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自评发市州" sheetId="3" r:id="rId1"/>
  </sheets>
  <calcPr calcId="124519"/>
</workbook>
</file>

<file path=xl/calcChain.xml><?xml version="1.0" encoding="utf-8"?>
<calcChain xmlns="http://schemas.openxmlformats.org/spreadsheetml/2006/main">
  <c r="H9" i="3"/>
  <c r="H8"/>
  <c r="F7"/>
  <c r="E7"/>
  <c r="H7" l="1"/>
</calcChain>
</file>

<file path=xl/sharedStrings.xml><?xml version="1.0" encoding="utf-8"?>
<sst xmlns="http://schemas.openxmlformats.org/spreadsheetml/2006/main" count="76" uniqueCount="75">
  <si>
    <t>专项（项目）名称</t>
  </si>
  <si>
    <t>彩票公益金安排的支出</t>
  </si>
  <si>
    <t>负责人及电话</t>
  </si>
  <si>
    <t>中央主管部门</t>
  </si>
  <si>
    <t>财政部   民政部</t>
  </si>
  <si>
    <t>地方主管部门</t>
  </si>
  <si>
    <t>犍为县财政局</t>
  </si>
  <si>
    <t>实施单位</t>
  </si>
  <si>
    <t>犍为县民政局</t>
  </si>
  <si>
    <t>项目资金（万元）</t>
  </si>
  <si>
    <t>全年预算数（A）</t>
  </si>
  <si>
    <t>全年执行数（B）</t>
  </si>
  <si>
    <t>执行率（B/A)</t>
  </si>
  <si>
    <t>年度资金总额：</t>
  </si>
  <si>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indexed="8"/>
        <rFont val="宋体"/>
        <family val="3"/>
        <charset val="134"/>
      </rPr>
      <t>其中：中央补助</t>
    </r>
  </si>
  <si>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indexed="8"/>
        <rFont val="宋体"/>
        <family val="3"/>
        <charset val="134"/>
      </rPr>
      <t xml:space="preserve">      </t>
    </r>
    <r>
      <rPr>
        <sz val="10"/>
        <color indexed="8"/>
        <rFont val="宋体"/>
        <family val="3"/>
        <charset val="134"/>
      </rPr>
      <t>地方</t>
    </r>
    <r>
      <rPr>
        <sz val="10"/>
        <color indexed="8"/>
        <rFont val="宋体"/>
        <family val="3"/>
        <charset val="134"/>
      </rPr>
      <t>资金</t>
    </r>
  </si>
  <si>
    <r>
      <rPr>
        <sz val="10"/>
        <color theme="1"/>
        <rFont val="宋体"/>
        <family val="3"/>
        <charset val="134"/>
        <scheme val="minor"/>
      </rPr>
      <t xml:space="preserve">      </t>
    </r>
    <r>
      <rPr>
        <sz val="10"/>
        <color indexed="8"/>
        <rFont val="宋体"/>
        <family val="3"/>
        <charset val="134"/>
      </rPr>
      <t xml:space="preserve"> 其他资金</t>
    </r>
  </si>
  <si>
    <t>年度总体目标</t>
  </si>
  <si>
    <t>年初设定目标</t>
  </si>
  <si>
    <t>全年实际完成情况</t>
  </si>
  <si>
    <t>绩效指标</t>
  </si>
  <si>
    <t>一级
指标</t>
  </si>
  <si>
    <t>二级指标</t>
  </si>
  <si>
    <t>三级指标</t>
  </si>
  <si>
    <t>年度指标值</t>
  </si>
  <si>
    <t>全年完成值</t>
  </si>
  <si>
    <t>未完成原因和改进措施</t>
  </si>
  <si>
    <t>产出指标</t>
  </si>
  <si>
    <t>数量指标</t>
  </si>
  <si>
    <t>孤儿助学人数</t>
  </si>
  <si>
    <t>质量指标</t>
  </si>
  <si>
    <t>时效指标</t>
  </si>
  <si>
    <t>经费下拨时间达标率</t>
  </si>
  <si>
    <t>效益指标</t>
  </si>
  <si>
    <t>社会效益</t>
  </si>
  <si>
    <t>带动儿童福利事业发展</t>
  </si>
  <si>
    <t>显著提升</t>
  </si>
  <si>
    <t>带动养老服务业发展</t>
  </si>
  <si>
    <t>效果显著</t>
  </si>
  <si>
    <t>带动社会工作服务体系发展</t>
  </si>
  <si>
    <t>满意度指标</t>
  </si>
  <si>
    <t>服务对象
满意度指标</t>
  </si>
  <si>
    <t>养老机构入住老人满意度</t>
  </si>
  <si>
    <t>受助儿童满意度</t>
  </si>
  <si>
    <t>社区服务群众满意度</t>
  </si>
  <si>
    <t>说明</t>
  </si>
  <si>
    <t>无</t>
  </si>
  <si>
    <t>注：1.其他资金包括与中央财政资金、地方财政资金共同投入到同一项目的自有资金、社会资金，以及以前年度的结转结余资金等。</t>
  </si>
  <si>
    <t xml:space="preserve">    2.定量指标，地方各级主管部门对资金使用单位填写的实际完成值汇总时，绝对值直接累加计算，相对值按照资金额度加权平均计算。</t>
  </si>
  <si>
    <t xml:space="preserve">    3.定性指标。资金使用单位分别按照100%-80%（含）、80%-60%（含）、60-0%合理填写实际完成值，地方各级主管部门汇总时，按照资金额度加权平均计算。</t>
  </si>
  <si>
    <t xml:space="preserve">    4.全年执行数是指按照国库集中支付制度要求，支付到商品和劳务供应者或者用款单位形成的实际支出。</t>
  </si>
  <si>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indexed="8"/>
        <rFont val="宋体"/>
        <family val="3"/>
        <charset val="134"/>
      </rPr>
      <t xml:space="preserve">   5.资金使用单位按项目填报，主管部门和财政部门汇总时按区域绩效目标填报。</t>
    </r>
  </si>
  <si>
    <r>
      <t>2023年度福彩公益金绩效目标自评表</t>
    </r>
    <r>
      <rPr>
        <sz val="16"/>
        <color rgb="FF000000"/>
        <rFont val="宋体"/>
        <family val="3"/>
        <charset val="134"/>
      </rPr>
      <t xml:space="preserve"> </t>
    </r>
    <phoneticPr fontId="12" type="noConversion"/>
  </si>
  <si>
    <t>（2023年度）</t>
    <phoneticPr fontId="12" type="noConversion"/>
  </si>
  <si>
    <t>1.开展“孤儿助学工程”，资助考上普通全日制本科、专科等学习的孤儿完成学业；                                                                  2.开展孤儿医疗康复“明天计划”，保障孤儿身心健康成长；                                                                   3.积极支持养老服务体系建设，增加有效服务供给，提升养老服务质量，不断满足人民群众日益增长的养老服务需求；                                                         4.推进残疾人服务体系建设，不断优化残疾人服务基础设施和服务内容，提升服务能力；                                                                                  5.推进儿童福利（未成年人保护）体系建设，优化服务内容，提升服务能力。</t>
    <phoneticPr fontId="12" type="noConversion"/>
  </si>
  <si>
    <t>19人</t>
    <phoneticPr fontId="12" type="noConversion"/>
  </si>
  <si>
    <t>孤儿医疗康复“明天计划”资助孤儿人数</t>
    <phoneticPr fontId="12" type="noConversion"/>
  </si>
  <si>
    <t>1人</t>
    <phoneticPr fontId="12" type="noConversion"/>
  </si>
  <si>
    <t>享受居家养老服务人数</t>
    <phoneticPr fontId="12" type="noConversion"/>
  </si>
  <si>
    <t>≥19人</t>
    <phoneticPr fontId="12" type="noConversion"/>
  </si>
  <si>
    <t>≥1人</t>
    <phoneticPr fontId="12" type="noConversion"/>
  </si>
  <si>
    <t>≥500人</t>
    <phoneticPr fontId="12" type="noConversion"/>
  </si>
  <si>
    <t>552人</t>
    <phoneticPr fontId="12" type="noConversion"/>
  </si>
  <si>
    <t>享受高龄津贴人数</t>
    <phoneticPr fontId="12" type="noConversion"/>
  </si>
  <si>
    <t>社区精神障碍康复站点建设个数</t>
    <phoneticPr fontId="12" type="noConversion"/>
  </si>
  <si>
    <t>≒2个</t>
    <phoneticPr fontId="12" type="noConversion"/>
  </si>
  <si>
    <t>2个</t>
    <phoneticPr fontId="12" type="noConversion"/>
  </si>
  <si>
    <t>公办养老机构购买责任险个数</t>
    <phoneticPr fontId="12" type="noConversion"/>
  </si>
  <si>
    <t>≥20个</t>
    <phoneticPr fontId="12" type="noConversion"/>
  </si>
  <si>
    <t>20个</t>
    <phoneticPr fontId="12" type="noConversion"/>
  </si>
  <si>
    <t>3462人</t>
    <phoneticPr fontId="12" type="noConversion"/>
  </si>
  <si>
    <t>≥3000人</t>
    <phoneticPr fontId="12" type="noConversion"/>
  </si>
  <si>
    <t>补贴资金发放准确率</t>
    <phoneticPr fontId="12" type="noConversion"/>
  </si>
  <si>
    <t>资金使用合规率</t>
    <phoneticPr fontId="12" type="noConversion"/>
  </si>
  <si>
    <t>1.开展“福彩圆梦.孤儿助学”工程，资助19名考上普通全日制本科、专科等学习的孤儿完成学业；                                                                                 2.开展孤儿医疗康复“明天计划，为1名孤儿报销医疗住院费用，保障孤儿身心健康成长；                                                               3.为全县20所公办养老机构购买机构责任险，对3462名高龄老人发放高龄津贴，为3所民办养老机构和3所农村日照中心发放运营补贴，提升养老服务质量，不断满足人民群众日益增长的养老服务需求；                                                                                                    4.完成2个社区精神障碍康复站点建设，优化残疾人服务基础设施和服务内容，提升服务能力；                                                                                    5.资助2个社区儿童服务站建设和运营，优化儿童福利服务内容，提升服务能力。</t>
    <phoneticPr fontId="12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</si>
</sst>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Protection="0"/>
    <xf numFmtId="0" fontId="9" fillId="0" borderId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4" xfId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tabSelected="1" topLeftCell="A10" workbookViewId="0">
      <selection activeCell="F12" sqref="F12:H12"/>
    </sheetView>
  </sheetViews>
  <sheetFormatPr defaultColWidth="9" defaultRowHeight="13.5"/>
  <cols>
    <col min="1" max="2" width="4.625" style="2" customWidth="1"/>
    <col min="3" max="3" width="9.875" style="2" customWidth="1"/>
    <col min="4" max="4" width="18.125" style="2" customWidth="1"/>
    <col min="5" max="5" width="27" style="2" customWidth="1"/>
    <col min="6" max="7" width="9.75" style="2" customWidth="1"/>
    <col min="8" max="8" width="45.5" style="2" customWidth="1"/>
    <col min="9" max="16384" width="9" style="2"/>
  </cols>
  <sheetData>
    <row r="1" spans="1:8" ht="30" customHeight="1">
      <c r="A1" s="32" t="s">
        <v>52</v>
      </c>
      <c r="B1" s="33"/>
      <c r="C1" s="33"/>
      <c r="D1" s="33"/>
      <c r="E1" s="33"/>
      <c r="F1" s="33"/>
      <c r="G1" s="33"/>
      <c r="H1" s="33"/>
    </row>
    <row r="2" spans="1:8" ht="24" customHeight="1">
      <c r="A2" s="34" t="s">
        <v>53</v>
      </c>
      <c r="B2" s="34"/>
      <c r="C2" s="34"/>
      <c r="D2" s="34"/>
      <c r="E2" s="34"/>
      <c r="F2" s="34"/>
      <c r="G2" s="34"/>
      <c r="H2" s="34"/>
    </row>
    <row r="3" spans="1:8" s="1" customFormat="1" ht="24" customHeight="1">
      <c r="A3" s="16" t="s">
        <v>0</v>
      </c>
      <c r="B3" s="16"/>
      <c r="C3" s="16"/>
      <c r="D3" s="16" t="s">
        <v>1</v>
      </c>
      <c r="E3" s="16"/>
      <c r="F3" s="16" t="s">
        <v>2</v>
      </c>
      <c r="G3" s="16"/>
      <c r="H3" s="4"/>
    </row>
    <row r="4" spans="1:8" s="1" customFormat="1" ht="24" customHeight="1">
      <c r="A4" s="16" t="s">
        <v>3</v>
      </c>
      <c r="B4" s="16"/>
      <c r="C4" s="16"/>
      <c r="D4" s="16" t="s">
        <v>4</v>
      </c>
      <c r="E4" s="16"/>
      <c r="F4" s="16"/>
      <c r="G4" s="16"/>
      <c r="H4" s="16"/>
    </row>
    <row r="5" spans="1:8" s="1" customFormat="1" ht="24" customHeight="1">
      <c r="A5" s="16" t="s">
        <v>5</v>
      </c>
      <c r="B5" s="16"/>
      <c r="C5" s="16"/>
      <c r="D5" s="31" t="s">
        <v>6</v>
      </c>
      <c r="E5" s="31"/>
      <c r="F5" s="3" t="s">
        <v>7</v>
      </c>
      <c r="G5" s="16" t="s">
        <v>8</v>
      </c>
      <c r="H5" s="16"/>
    </row>
    <row r="6" spans="1:8" s="1" customFormat="1" ht="24" customHeight="1">
      <c r="A6" s="16" t="s">
        <v>9</v>
      </c>
      <c r="B6" s="16"/>
      <c r="C6" s="16"/>
      <c r="D6" s="4"/>
      <c r="E6" s="3" t="s">
        <v>10</v>
      </c>
      <c r="F6" s="16" t="s">
        <v>11</v>
      </c>
      <c r="G6" s="16"/>
      <c r="H6" s="3" t="s">
        <v>12</v>
      </c>
    </row>
    <row r="7" spans="1:8" s="1" customFormat="1" ht="24" customHeight="1">
      <c r="A7" s="16"/>
      <c r="B7" s="16"/>
      <c r="C7" s="16"/>
      <c r="D7" s="4" t="s">
        <v>13</v>
      </c>
      <c r="E7" s="3">
        <f>SUM(E8:E9)</f>
        <v>475.84000000000003</v>
      </c>
      <c r="F7" s="29">
        <f>SUM(F8:G10)</f>
        <v>438.24</v>
      </c>
      <c r="G7" s="30"/>
      <c r="H7" s="5">
        <f>F7/E7</f>
        <v>0.92098184263618021</v>
      </c>
    </row>
    <row r="8" spans="1:8" s="1" customFormat="1" ht="24" customHeight="1">
      <c r="A8" s="16"/>
      <c r="B8" s="16"/>
      <c r="C8" s="16"/>
      <c r="D8" s="4" t="s">
        <v>14</v>
      </c>
      <c r="E8" s="3">
        <v>19.3</v>
      </c>
      <c r="F8" s="16">
        <v>19.13</v>
      </c>
      <c r="G8" s="16"/>
      <c r="H8" s="5">
        <f>F8/E8</f>
        <v>0.99119170984455951</v>
      </c>
    </row>
    <row r="9" spans="1:8" s="1" customFormat="1" ht="24" customHeight="1">
      <c r="A9" s="16"/>
      <c r="B9" s="16"/>
      <c r="C9" s="16"/>
      <c r="D9" s="4" t="s">
        <v>15</v>
      </c>
      <c r="E9" s="3">
        <v>456.54</v>
      </c>
      <c r="F9" s="16">
        <v>419.11</v>
      </c>
      <c r="G9" s="16"/>
      <c r="H9" s="5">
        <f>F9/E9</f>
        <v>0.91801375564025056</v>
      </c>
    </row>
    <row r="10" spans="1:8" s="1" customFormat="1" ht="24" customHeight="1">
      <c r="A10" s="16"/>
      <c r="B10" s="16"/>
      <c r="C10" s="16"/>
      <c r="D10" s="4" t="s">
        <v>16</v>
      </c>
      <c r="E10" s="3"/>
      <c r="F10" s="16"/>
      <c r="G10" s="16"/>
      <c r="H10" s="6"/>
    </row>
    <row r="11" spans="1:8" s="1" customFormat="1" ht="24" customHeight="1">
      <c r="A11" s="16" t="s">
        <v>17</v>
      </c>
      <c r="B11" s="16" t="s">
        <v>18</v>
      </c>
      <c r="C11" s="16"/>
      <c r="D11" s="16"/>
      <c r="E11" s="16"/>
      <c r="F11" s="16" t="s">
        <v>19</v>
      </c>
      <c r="G11" s="16"/>
      <c r="H11" s="16"/>
    </row>
    <row r="12" spans="1:8" s="1" customFormat="1" ht="123.75" customHeight="1">
      <c r="A12" s="16"/>
      <c r="B12" s="27" t="s">
        <v>54</v>
      </c>
      <c r="C12" s="28"/>
      <c r="D12" s="28"/>
      <c r="E12" s="28"/>
      <c r="F12" s="27" t="s">
        <v>74</v>
      </c>
      <c r="G12" s="28"/>
      <c r="H12" s="28"/>
    </row>
    <row r="13" spans="1:8" s="1" customFormat="1" ht="24" customHeight="1">
      <c r="A13" s="17" t="s">
        <v>20</v>
      </c>
      <c r="B13" s="3" t="s">
        <v>21</v>
      </c>
      <c r="C13" s="3" t="s">
        <v>22</v>
      </c>
      <c r="D13" s="16" t="s">
        <v>23</v>
      </c>
      <c r="E13" s="16"/>
      <c r="F13" s="3" t="s">
        <v>24</v>
      </c>
      <c r="G13" s="3" t="s">
        <v>25</v>
      </c>
      <c r="H13" s="3" t="s">
        <v>26</v>
      </c>
    </row>
    <row r="14" spans="1:8" s="1" customFormat="1" ht="24" customHeight="1">
      <c r="A14" s="17"/>
      <c r="B14" s="15" t="s">
        <v>27</v>
      </c>
      <c r="C14" s="15" t="s">
        <v>28</v>
      </c>
      <c r="D14" s="21" t="s">
        <v>29</v>
      </c>
      <c r="E14" s="21"/>
      <c r="F14" s="9" t="s">
        <v>59</v>
      </c>
      <c r="G14" s="14" t="s">
        <v>55</v>
      </c>
      <c r="H14" s="7"/>
    </row>
    <row r="15" spans="1:8" s="1" customFormat="1" ht="30" customHeight="1">
      <c r="A15" s="17"/>
      <c r="B15" s="15"/>
      <c r="C15" s="15"/>
      <c r="D15" s="25" t="s">
        <v>56</v>
      </c>
      <c r="E15" s="26"/>
      <c r="F15" s="9" t="s">
        <v>60</v>
      </c>
      <c r="G15" s="14" t="s">
        <v>57</v>
      </c>
      <c r="H15" s="7"/>
    </row>
    <row r="16" spans="1:8" s="1" customFormat="1" ht="24" customHeight="1">
      <c r="A16" s="17"/>
      <c r="B16" s="15"/>
      <c r="C16" s="15"/>
      <c r="D16" s="21" t="s">
        <v>58</v>
      </c>
      <c r="E16" s="21"/>
      <c r="F16" s="8" t="s">
        <v>61</v>
      </c>
      <c r="G16" s="3" t="s">
        <v>62</v>
      </c>
      <c r="H16" s="7"/>
    </row>
    <row r="17" spans="1:8" s="1" customFormat="1" ht="24" customHeight="1">
      <c r="A17" s="17"/>
      <c r="B17" s="15"/>
      <c r="C17" s="15"/>
      <c r="D17" s="25" t="s">
        <v>63</v>
      </c>
      <c r="E17" s="26"/>
      <c r="F17" s="8" t="s">
        <v>71</v>
      </c>
      <c r="G17" s="3" t="s">
        <v>70</v>
      </c>
      <c r="H17" s="7"/>
    </row>
    <row r="18" spans="1:8" s="1" customFormat="1" ht="24" customHeight="1">
      <c r="A18" s="17"/>
      <c r="B18" s="15"/>
      <c r="C18" s="15"/>
      <c r="D18" s="25" t="s">
        <v>67</v>
      </c>
      <c r="E18" s="26"/>
      <c r="F18" s="8" t="s">
        <v>68</v>
      </c>
      <c r="G18" s="3" t="s">
        <v>69</v>
      </c>
      <c r="H18" s="7"/>
    </row>
    <row r="19" spans="1:8" s="1" customFormat="1" ht="29.1" customHeight="1">
      <c r="A19" s="17"/>
      <c r="B19" s="15"/>
      <c r="C19" s="15"/>
      <c r="D19" s="21" t="s">
        <v>64</v>
      </c>
      <c r="E19" s="21"/>
      <c r="F19" s="8" t="s">
        <v>65</v>
      </c>
      <c r="G19" s="3" t="s">
        <v>66</v>
      </c>
      <c r="H19" s="7"/>
    </row>
    <row r="20" spans="1:8" s="1" customFormat="1" ht="24" customHeight="1">
      <c r="A20" s="17"/>
      <c r="B20" s="15"/>
      <c r="C20" s="15" t="s">
        <v>30</v>
      </c>
      <c r="D20" s="21" t="s">
        <v>73</v>
      </c>
      <c r="E20" s="21"/>
      <c r="F20" s="6">
        <v>1</v>
      </c>
      <c r="G20" s="6">
        <v>1</v>
      </c>
      <c r="H20" s="7"/>
    </row>
    <row r="21" spans="1:8" s="1" customFormat="1" ht="24" customHeight="1">
      <c r="A21" s="17"/>
      <c r="B21" s="15"/>
      <c r="C21" s="15"/>
      <c r="D21" s="25" t="s">
        <v>72</v>
      </c>
      <c r="E21" s="26"/>
      <c r="F21" s="6">
        <v>1</v>
      </c>
      <c r="G21" s="6">
        <v>1</v>
      </c>
      <c r="H21" s="7"/>
    </row>
    <row r="22" spans="1:8" s="1" customFormat="1" ht="24" customHeight="1">
      <c r="A22" s="17"/>
      <c r="B22" s="15"/>
      <c r="C22" s="8" t="s">
        <v>31</v>
      </c>
      <c r="D22" s="21" t="s">
        <v>32</v>
      </c>
      <c r="E22" s="21"/>
      <c r="F22" s="6">
        <v>1</v>
      </c>
      <c r="G22" s="6">
        <v>1</v>
      </c>
      <c r="H22" s="3"/>
    </row>
    <row r="23" spans="1:8" s="1" customFormat="1" ht="24" customHeight="1">
      <c r="A23" s="17"/>
      <c r="B23" s="15" t="s">
        <v>33</v>
      </c>
      <c r="C23" s="15" t="s">
        <v>34</v>
      </c>
      <c r="D23" s="20" t="s">
        <v>35</v>
      </c>
      <c r="E23" s="20"/>
      <c r="F23" s="11" t="s">
        <v>36</v>
      </c>
      <c r="G23" s="10">
        <v>0.8</v>
      </c>
      <c r="H23" s="7"/>
    </row>
    <row r="24" spans="1:8" s="1" customFormat="1" ht="24" customHeight="1">
      <c r="A24" s="17"/>
      <c r="B24" s="15"/>
      <c r="C24" s="15"/>
      <c r="D24" s="20" t="s">
        <v>37</v>
      </c>
      <c r="E24" s="20"/>
      <c r="F24" s="11" t="s">
        <v>38</v>
      </c>
      <c r="G24" s="10">
        <v>0.8</v>
      </c>
      <c r="H24" s="7"/>
    </row>
    <row r="25" spans="1:8" s="1" customFormat="1" ht="24" customHeight="1">
      <c r="A25" s="17"/>
      <c r="B25" s="15"/>
      <c r="C25" s="15"/>
      <c r="D25" s="20" t="s">
        <v>39</v>
      </c>
      <c r="E25" s="20"/>
      <c r="F25" s="11" t="s">
        <v>38</v>
      </c>
      <c r="G25" s="10">
        <v>0.8</v>
      </c>
      <c r="H25" s="7"/>
    </row>
    <row r="26" spans="1:8" s="1" customFormat="1" ht="24" customHeight="1">
      <c r="A26" s="17"/>
      <c r="B26" s="15" t="s">
        <v>40</v>
      </c>
      <c r="C26" s="15" t="s">
        <v>41</v>
      </c>
      <c r="D26" s="20" t="s">
        <v>42</v>
      </c>
      <c r="E26" s="20"/>
      <c r="F26" s="10">
        <v>0.85</v>
      </c>
      <c r="G26" s="12">
        <v>0.9</v>
      </c>
      <c r="H26" s="7"/>
    </row>
    <row r="27" spans="1:8" s="1" customFormat="1" ht="24" customHeight="1">
      <c r="A27" s="17"/>
      <c r="B27" s="15"/>
      <c r="C27" s="15"/>
      <c r="D27" s="20" t="s">
        <v>43</v>
      </c>
      <c r="E27" s="20"/>
      <c r="F27" s="10">
        <v>0.85</v>
      </c>
      <c r="G27" s="12">
        <v>0.9</v>
      </c>
      <c r="H27" s="7"/>
    </row>
    <row r="28" spans="1:8" s="1" customFormat="1" ht="24" customHeight="1">
      <c r="A28" s="17"/>
      <c r="B28" s="15"/>
      <c r="C28" s="15"/>
      <c r="D28" s="21" t="s">
        <v>44</v>
      </c>
      <c r="E28" s="21"/>
      <c r="F28" s="10">
        <v>0.85</v>
      </c>
      <c r="G28" s="12">
        <v>0.9</v>
      </c>
      <c r="H28" s="7"/>
    </row>
    <row r="29" spans="1:8" s="1" customFormat="1" ht="24" customHeight="1">
      <c r="A29" s="13" t="s">
        <v>45</v>
      </c>
      <c r="B29" s="22" t="s">
        <v>46</v>
      </c>
      <c r="C29" s="23"/>
      <c r="D29" s="23"/>
      <c r="E29" s="23"/>
      <c r="F29" s="23"/>
      <c r="G29" s="23"/>
      <c r="H29" s="24"/>
    </row>
    <row r="30" spans="1:8" s="1" customFormat="1" ht="15.95" customHeight="1">
      <c r="A30" s="18" t="s">
        <v>47</v>
      </c>
      <c r="B30" s="18"/>
      <c r="C30" s="18"/>
      <c r="D30" s="18"/>
      <c r="E30" s="18"/>
      <c r="F30" s="18"/>
      <c r="G30" s="18"/>
      <c r="H30" s="18"/>
    </row>
    <row r="31" spans="1:8" s="1" customFormat="1" ht="15.95" customHeight="1">
      <c r="A31" s="18" t="s">
        <v>48</v>
      </c>
      <c r="B31" s="18"/>
      <c r="C31" s="18"/>
      <c r="D31" s="18"/>
      <c r="E31" s="18"/>
      <c r="F31" s="18"/>
      <c r="G31" s="18"/>
      <c r="H31" s="18"/>
    </row>
    <row r="32" spans="1:8" s="1" customFormat="1" ht="15.95" customHeight="1">
      <c r="A32" s="18" t="s">
        <v>49</v>
      </c>
      <c r="B32" s="18"/>
      <c r="C32" s="18"/>
      <c r="D32" s="18"/>
      <c r="E32" s="18"/>
      <c r="F32" s="18"/>
      <c r="G32" s="18"/>
      <c r="H32" s="18"/>
    </row>
    <row r="33" spans="1:8" s="1" customFormat="1" ht="15.95" customHeight="1">
      <c r="A33" s="19" t="s">
        <v>50</v>
      </c>
      <c r="B33" s="19"/>
      <c r="C33" s="19"/>
      <c r="D33" s="19"/>
      <c r="E33" s="19"/>
      <c r="F33" s="19"/>
      <c r="G33" s="19"/>
      <c r="H33" s="19"/>
    </row>
    <row r="34" spans="1:8" ht="15.95" customHeight="1">
      <c r="A34" s="18" t="s">
        <v>51</v>
      </c>
      <c r="B34" s="18"/>
      <c r="C34" s="18"/>
      <c r="D34" s="18"/>
      <c r="E34" s="18"/>
      <c r="F34" s="18"/>
      <c r="G34" s="18"/>
      <c r="H34" s="18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</sheetData>
  <mergeCells count="51">
    <mergeCell ref="A1:H1"/>
    <mergeCell ref="A2:H2"/>
    <mergeCell ref="A3:C3"/>
    <mergeCell ref="D3:E3"/>
    <mergeCell ref="F3:G3"/>
    <mergeCell ref="A4:C4"/>
    <mergeCell ref="D4:H4"/>
    <mergeCell ref="A5:C5"/>
    <mergeCell ref="D5:E5"/>
    <mergeCell ref="G5:H5"/>
    <mergeCell ref="F11:H11"/>
    <mergeCell ref="B12:E12"/>
    <mergeCell ref="F12:H12"/>
    <mergeCell ref="D13:E13"/>
    <mergeCell ref="F6:G6"/>
    <mergeCell ref="F7:G7"/>
    <mergeCell ref="F8:G8"/>
    <mergeCell ref="F9:G9"/>
    <mergeCell ref="F10:G10"/>
    <mergeCell ref="D15:E15"/>
    <mergeCell ref="D16:E16"/>
    <mergeCell ref="D19:E19"/>
    <mergeCell ref="D20:E20"/>
    <mergeCell ref="D17:E17"/>
    <mergeCell ref="D18:E18"/>
    <mergeCell ref="B29:H29"/>
    <mergeCell ref="D21:E21"/>
    <mergeCell ref="D22:E22"/>
    <mergeCell ref="D23:E23"/>
    <mergeCell ref="D24:E24"/>
    <mergeCell ref="A30:H30"/>
    <mergeCell ref="A31:H31"/>
    <mergeCell ref="A32:H32"/>
    <mergeCell ref="A33:H33"/>
    <mergeCell ref="A34:H34"/>
    <mergeCell ref="C14:C19"/>
    <mergeCell ref="C20:C21"/>
    <mergeCell ref="C23:C25"/>
    <mergeCell ref="C26:C28"/>
    <mergeCell ref="A6:C10"/>
    <mergeCell ref="A11:A12"/>
    <mergeCell ref="A13:A28"/>
    <mergeCell ref="B14:B22"/>
    <mergeCell ref="B23:B25"/>
    <mergeCell ref="B26:B28"/>
    <mergeCell ref="B11:E11"/>
    <mergeCell ref="D25:E25"/>
    <mergeCell ref="D26:E26"/>
    <mergeCell ref="D27:E27"/>
    <mergeCell ref="D28:E28"/>
    <mergeCell ref="D14:E14"/>
  </mergeCells>
  <phoneticPr fontId="12" type="noConversion"/>
  <pageMargins left="0.75138888888888899" right="0.75138888888888899" top="1" bottom="1" header="0.5" footer="0.5"/>
  <pageSetup paperSize="9" scale="62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自评发市州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2018-06-25T11:22:00Z</cp:lastPrinted>
  <dcterms:created xsi:type="dcterms:W3CDTF">1996-12-21T09:32:00Z</dcterms:created>
  <dcterms:modified xsi:type="dcterms:W3CDTF">2024-06-19T08:53:01Z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00DEDAB804ED4E4D8AF06B88229ABE5D</vt:lpwstr>
  </property>
</Properties>
</file>