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<sst xmlns="http://schemas.openxmlformats.org/spreadsheetml/2006/main" count="538" uniqueCount="196">
  <si>
    <t>2022年3季度租赁住房补贴保障对象公示名单</t>
  </si>
  <si>
    <t xml:space="preserve">     填报单位:犍为县房地产管理所                           填报日期：2022年9月8日                    填报人:杨平</t>
  </si>
  <si>
    <t>序号</t>
  </si>
  <si>
    <t>镇</t>
  </si>
  <si>
    <t>社区</t>
  </si>
  <si>
    <t>姓名</t>
  </si>
  <si>
    <t>身份证号</t>
  </si>
  <si>
    <t>住房状况</t>
  </si>
  <si>
    <t>享受租赁住房补贴情况</t>
  </si>
  <si>
    <t>补贴金额
（元）</t>
  </si>
  <si>
    <t>补贴时间</t>
  </si>
  <si>
    <t>备注</t>
  </si>
  <si>
    <t>租房</t>
  </si>
  <si>
    <t>人口</t>
  </si>
  <si>
    <t>面积</t>
  </si>
  <si>
    <t>补贴标准（元/月/平方米）</t>
  </si>
  <si>
    <t>玉津镇</t>
  </si>
  <si>
    <t>学府社区</t>
  </si>
  <si>
    <t>胡刚</t>
  </si>
  <si>
    <t>511123197104240010</t>
  </si>
  <si>
    <t>√</t>
  </si>
  <si>
    <t>7-9月</t>
  </si>
  <si>
    <t>低保户</t>
  </si>
  <si>
    <t>凤岭社区</t>
  </si>
  <si>
    <t>吴汉仁</t>
  </si>
  <si>
    <t>511123195412185974</t>
  </si>
  <si>
    <t>低收入</t>
  </si>
  <si>
    <t>车国银</t>
  </si>
  <si>
    <t>51112319670920005X</t>
  </si>
  <si>
    <t>鲁平</t>
  </si>
  <si>
    <t>511123196210056757</t>
  </si>
  <si>
    <t>万黎黎</t>
  </si>
  <si>
    <t>511123198109087320</t>
  </si>
  <si>
    <t>西街社区</t>
  </si>
  <si>
    <t>邱华安</t>
  </si>
  <si>
    <t>511123195603100013</t>
  </si>
  <si>
    <t>黄晓岗</t>
  </si>
  <si>
    <t>511123196311110011</t>
  </si>
  <si>
    <t xml:space="preserve"> 肖志刚</t>
  </si>
  <si>
    <t>511123197501040514</t>
  </si>
  <si>
    <t>龙阳明</t>
  </si>
  <si>
    <t>511123195506100054</t>
  </si>
  <si>
    <t xml:space="preserve"> 李健</t>
  </si>
  <si>
    <t>511123197408186711</t>
  </si>
  <si>
    <t>玉津社区</t>
  </si>
  <si>
    <t>杨  建</t>
  </si>
  <si>
    <t>511123197508280510</t>
  </si>
  <si>
    <t>余三才</t>
  </si>
  <si>
    <t>511123195305047314</t>
  </si>
  <si>
    <t>唐国琼</t>
  </si>
  <si>
    <t>512923193811225764</t>
  </si>
  <si>
    <t>王友洪</t>
  </si>
  <si>
    <t>511123196610300018</t>
  </si>
  <si>
    <t>艾显忠</t>
  </si>
  <si>
    <t>511123197001310012</t>
  </si>
  <si>
    <t>税友国</t>
  </si>
  <si>
    <t>511123196808260015</t>
  </si>
  <si>
    <t>南盐社区</t>
  </si>
  <si>
    <t>张天贵</t>
  </si>
  <si>
    <t>511123197302013214</t>
  </si>
  <si>
    <t>杨文远</t>
  </si>
  <si>
    <t>511123196303140050</t>
  </si>
  <si>
    <t>漱玉社区</t>
  </si>
  <si>
    <t>叶国平</t>
  </si>
  <si>
    <t>511123196511286716</t>
  </si>
  <si>
    <t>互和社区</t>
  </si>
  <si>
    <t>汪洪彩</t>
  </si>
  <si>
    <t>511123195705140032</t>
  </si>
  <si>
    <t>凤凰社区</t>
  </si>
  <si>
    <t>廖江舟</t>
  </si>
  <si>
    <t>511123197201305971</t>
  </si>
  <si>
    <t>康民</t>
  </si>
  <si>
    <t>511123196510300010</t>
  </si>
  <si>
    <t>孝姑镇</t>
  </si>
  <si>
    <t>新民社区</t>
  </si>
  <si>
    <t>刘忠平</t>
  </si>
  <si>
    <t>511123196405102012</t>
  </si>
  <si>
    <t>胡太平</t>
  </si>
  <si>
    <t>511123196411232008</t>
  </si>
  <si>
    <t>蔡世清</t>
  </si>
  <si>
    <t>511123195105041970</t>
  </si>
  <si>
    <t>李文君</t>
  </si>
  <si>
    <t>511123197212051989</t>
  </si>
  <si>
    <t>向宇</t>
  </si>
  <si>
    <t>511123197403151990</t>
  </si>
  <si>
    <t>石溪镇</t>
  </si>
  <si>
    <t>民乐社区</t>
  </si>
  <si>
    <t>史金华</t>
  </si>
  <si>
    <t>511123195402087334</t>
  </si>
  <si>
    <t>凉桥社区</t>
  </si>
  <si>
    <t>张金华</t>
  </si>
  <si>
    <t>511123195709257318</t>
  </si>
  <si>
    <t>王孟军</t>
  </si>
  <si>
    <t>511123197207277334</t>
  </si>
  <si>
    <t>邱树云</t>
  </si>
  <si>
    <t>511123195309137317</t>
  </si>
  <si>
    <t>周富明</t>
  </si>
  <si>
    <t>511123195202027310</t>
  </si>
  <si>
    <t>张玉培</t>
  </si>
  <si>
    <t>511123196004297322</t>
  </si>
  <si>
    <t>阮巍武</t>
  </si>
  <si>
    <t>511123197111287319</t>
  </si>
  <si>
    <t>清溪镇</t>
  </si>
  <si>
    <t>交通社区</t>
  </si>
  <si>
    <t>王胜利</t>
  </si>
  <si>
    <t>511123196309080319</t>
  </si>
  <si>
    <t>王永东</t>
  </si>
  <si>
    <t>511123196005270316</t>
  </si>
  <si>
    <t>王善芳</t>
  </si>
  <si>
    <t>51112319570813034X</t>
  </si>
  <si>
    <t>车立品</t>
  </si>
  <si>
    <t>511123196304100317</t>
  </si>
  <si>
    <t>陈堂志</t>
  </si>
  <si>
    <t>511123196311070312</t>
  </si>
  <si>
    <t>先齐明</t>
  </si>
  <si>
    <t>511123196706090676</t>
  </si>
  <si>
    <t>赵清万</t>
  </si>
  <si>
    <t>511123196710280691</t>
  </si>
  <si>
    <t>张玖林</t>
  </si>
  <si>
    <t>511123195512030312</t>
  </si>
  <si>
    <t>王敏</t>
  </si>
  <si>
    <t>511123196203038278</t>
  </si>
  <si>
    <t>杜承兴</t>
  </si>
  <si>
    <t>511123197201241170</t>
  </si>
  <si>
    <t xml:space="preserve">建新社区 </t>
  </si>
  <si>
    <t>唐玉峰</t>
  </si>
  <si>
    <t>511123197010186711</t>
  </si>
  <si>
    <t>魏佐全</t>
  </si>
  <si>
    <t>511123196105100314</t>
  </si>
  <si>
    <t>王淑惠</t>
  </si>
  <si>
    <t>511123197112100325</t>
  </si>
  <si>
    <t>先富</t>
  </si>
  <si>
    <t>511123197101100311</t>
  </si>
  <si>
    <t>谢淑莉</t>
  </si>
  <si>
    <t>511112196601201465</t>
  </si>
  <si>
    <t>李家喻</t>
  </si>
  <si>
    <t>511123195410130312</t>
  </si>
  <si>
    <t>罗治弟</t>
  </si>
  <si>
    <t>511123196304200318</t>
  </si>
  <si>
    <t>16</t>
  </si>
  <si>
    <t>袁如英</t>
  </si>
  <si>
    <t>511123197203310328</t>
  </si>
  <si>
    <t>罗城镇</t>
  </si>
  <si>
    <t>船形街社区</t>
  </si>
  <si>
    <t>何凤英</t>
  </si>
  <si>
    <t>511123196702053384</t>
  </si>
  <si>
    <t>王芳</t>
  </si>
  <si>
    <t>511123196002033366</t>
  </si>
  <si>
    <t>张夏东</t>
  </si>
  <si>
    <t>511123197809213979</t>
  </si>
  <si>
    <t>李晓娟</t>
  </si>
  <si>
    <t>511123196205013365</t>
  </si>
  <si>
    <t>舒洪革</t>
  </si>
  <si>
    <t>511123196710073369</t>
  </si>
  <si>
    <t>黄国召</t>
  </si>
  <si>
    <t>51112319520917337X</t>
  </si>
  <si>
    <t>林勇</t>
  </si>
  <si>
    <t>511123196907253371</t>
  </si>
  <si>
    <t>王强</t>
  </si>
  <si>
    <t>511123196110123377</t>
  </si>
  <si>
    <t>冶官社区</t>
  </si>
  <si>
    <t>田光华</t>
  </si>
  <si>
    <t>511123195803084871</t>
  </si>
  <si>
    <t>龙淑英</t>
  </si>
  <si>
    <t>511123196305164865</t>
  </si>
  <si>
    <t>税鹏飞</t>
  </si>
  <si>
    <t>511123195609024891</t>
  </si>
  <si>
    <t>但召元</t>
  </si>
  <si>
    <t>511123195609173352</t>
  </si>
  <si>
    <t>杨家湾社区</t>
  </si>
  <si>
    <t>周德强</t>
  </si>
  <si>
    <t>511123197409033370</t>
  </si>
  <si>
    <t>定文镇</t>
  </si>
  <si>
    <t xml:space="preserve"> 定文场社区</t>
  </si>
  <si>
    <t>张燕云</t>
  </si>
  <si>
    <t>511123197302245402</t>
  </si>
  <si>
    <t>罗顺刚</t>
  </si>
  <si>
    <t>511123196502085410</t>
  </si>
  <si>
    <t>彭惠琼</t>
  </si>
  <si>
    <t>511123196512285387</t>
  </si>
  <si>
    <t>芭沟镇</t>
  </si>
  <si>
    <t>三井社区</t>
  </si>
  <si>
    <t>吴钦瑶</t>
  </si>
  <si>
    <t>51112319620610068X</t>
  </si>
  <si>
    <t>李大平</t>
  </si>
  <si>
    <t>511123195212086736</t>
  </si>
  <si>
    <t>芭蕉沟社区</t>
  </si>
  <si>
    <t>梁绍林</t>
  </si>
  <si>
    <t>511123195606086755</t>
  </si>
  <si>
    <t>万建忠</t>
  </si>
  <si>
    <t>511123196611146753</t>
  </si>
  <si>
    <t>游志容</t>
  </si>
  <si>
    <t>51112319630619672X</t>
  </si>
  <si>
    <t>黄德琴</t>
  </si>
  <si>
    <t>511123193609156721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</si>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</sst>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仿宋_GB2312"/>
      <family val="3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仿宋_GB2312"/>
      <family val="3"/>
    </font>
    <font>
      <sz val="16"/>
      <color theme="1"/>
      <name val="Calibri Light"/>
      <family val="0"/>
    </font>
    <font>
      <sz val="14"/>
      <color theme="1"/>
      <name val="Calibri Light"/>
      <family val="0"/>
    </font>
    <font>
      <b/>
      <sz val="14"/>
      <color theme="1"/>
      <name val="Calibri Light"/>
      <family val="0"/>
    </font>
    <font>
      <sz val="14"/>
      <name val="Calibri Light"/>
      <family val="0"/>
    </font>
    <font>
      <sz val="14"/>
      <color indexed="8"/>
      <name val="Calibri Light"/>
      <family val="0"/>
    </font>
    <font>
      <sz val="14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66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NumberFormat="1" applyFont="1" applyFill="1" applyAlignment="1">
      <alignment horizontal="center" vertical="center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26" applyFont="1" applyFill="1" applyBorder="1" applyAlignment="1">
      <alignment horizontal="center" vertical="center"/>
      <protection/>
    </xf>
    <xf numFmtId="0" fontId="47" fillId="33" borderId="10" xfId="64" applyFont="1" applyFill="1" applyBorder="1" applyAlignment="1">
      <alignment horizontal="center" vertical="center"/>
      <protection/>
    </xf>
    <xf numFmtId="0" fontId="49" fillId="33" borderId="10" xfId="64" applyFont="1" applyFill="1" applyBorder="1" applyAlignment="1">
      <alignment horizontal="center" vertical="center"/>
      <protection/>
    </xf>
    <xf numFmtId="49" fontId="49" fillId="33" borderId="11" xfId="64" applyNumberFormat="1" applyFont="1" applyFill="1" applyBorder="1" applyAlignment="1">
      <alignment horizontal="center" vertical="center"/>
      <protection/>
    </xf>
    <xf numFmtId="49" fontId="47" fillId="33" borderId="10" xfId="64" applyNumberFormat="1" applyFont="1" applyFill="1" applyBorder="1" applyAlignment="1">
      <alignment horizontal="center" vertical="center"/>
      <protection/>
    </xf>
    <xf numFmtId="0" fontId="50" fillId="33" borderId="10" xfId="65" applyFont="1" applyFill="1" applyBorder="1" applyAlignment="1">
      <alignment horizontal="center" vertical="center"/>
      <protection/>
    </xf>
    <xf numFmtId="49" fontId="50" fillId="33" borderId="10" xfId="65" applyNumberFormat="1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 wrapText="1"/>
    </xf>
    <xf numFmtId="0" fontId="49" fillId="33" borderId="11" xfId="65" applyFont="1" applyFill="1" applyBorder="1" applyAlignment="1">
      <alignment horizontal="center" vertical="center"/>
      <protection/>
    </xf>
    <xf numFmtId="0" fontId="49" fillId="33" borderId="10" xfId="65" applyFont="1" applyFill="1" applyBorder="1" applyAlignment="1">
      <alignment horizontal="center" vertical="center"/>
      <protection/>
    </xf>
    <xf numFmtId="49" fontId="49" fillId="33" borderId="10" xfId="65" applyNumberFormat="1" applyFont="1" applyFill="1" applyBorder="1" applyAlignment="1">
      <alignment horizontal="center" vertical="center"/>
      <protection/>
    </xf>
    <xf numFmtId="49" fontId="50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0" fillId="33" borderId="14" xfId="65" applyNumberFormat="1" applyFont="1" applyFill="1" applyBorder="1" applyAlignment="1">
      <alignment horizontal="center" vertical="center"/>
      <protection/>
    </xf>
    <xf numFmtId="0" fontId="47" fillId="33" borderId="14" xfId="0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49" fontId="47" fillId="33" borderId="14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176" fontId="49" fillId="33" borderId="10" xfId="64" applyNumberFormat="1" applyFont="1" applyFill="1" applyBorder="1" applyAlignment="1">
      <alignment horizontal="center" vertical="center"/>
      <protection/>
    </xf>
    <xf numFmtId="49" fontId="47" fillId="33" borderId="10" xfId="65" applyNumberFormat="1" applyFont="1" applyFill="1" applyBorder="1" applyAlignment="1">
      <alignment horizontal="center" vertical="center"/>
      <protection/>
    </xf>
    <xf numFmtId="49" fontId="49" fillId="33" borderId="10" xfId="64" applyNumberFormat="1" applyFont="1" applyFill="1" applyBorder="1" applyAlignment="1">
      <alignment horizontal="center" vertical="center"/>
      <protection/>
    </xf>
    <xf numFmtId="2" fontId="49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2" fontId="49" fillId="33" borderId="10" xfId="65" applyNumberFormat="1" applyFont="1" applyFill="1" applyBorder="1" applyAlignment="1">
      <alignment horizontal="center" vertical="center"/>
      <protection/>
    </xf>
    <xf numFmtId="176" fontId="49" fillId="33" borderId="10" xfId="0" applyNumberFormat="1" applyFont="1" applyFill="1" applyBorder="1" applyAlignment="1">
      <alignment horizontal="center" vertical="center"/>
    </xf>
    <xf numFmtId="177" fontId="50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/>
    </xf>
    <xf numFmtId="176" fontId="50" fillId="33" borderId="14" xfId="0" applyNumberFormat="1" applyFont="1" applyFill="1" applyBorder="1" applyAlignment="1">
      <alignment horizontal="center" vertical="center"/>
    </xf>
    <xf numFmtId="177" fontId="50" fillId="33" borderId="10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7" fillId="33" borderId="15" xfId="0" applyNumberFormat="1" applyFont="1" applyFill="1" applyBorder="1" applyAlignment="1">
      <alignment horizontal="center" vertical="center"/>
    </xf>
    <xf numFmtId="177" fontId="47" fillId="33" borderId="10" xfId="0" applyNumberFormat="1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2" max="2" width="10.421875" style="0" customWidth="1"/>
    <col min="3" max="3" width="13.8515625" style="0" customWidth="1"/>
    <col min="4" max="4" width="10.421875" style="0" customWidth="1"/>
    <col min="5" max="5" width="25.7109375" style="0" hidden="1" customWidth="1"/>
    <col min="6" max="6" width="26.7109375" style="0" customWidth="1"/>
    <col min="7" max="7" width="12.7109375" style="0" customWidth="1"/>
    <col min="8" max="8" width="11.28125" style="0" customWidth="1"/>
    <col min="9" max="9" width="13.421875" style="0" customWidth="1"/>
    <col min="10" max="10" width="13.00390625" style="0" customWidth="1"/>
    <col min="11" max="11" width="13.421875" style="0" customWidth="1"/>
    <col min="12" max="13" width="11.140625" style="0" customWidth="1"/>
  </cols>
  <sheetData>
    <row r="1" spans="1:13" ht="33.75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20.25">
      <c r="A2" s="3" t="s">
        <v>1</v>
      </c>
      <c r="B2" s="3"/>
      <c r="C2" s="3"/>
      <c r="D2" s="3"/>
      <c r="E2" s="3"/>
      <c r="F2" s="4"/>
      <c r="G2" s="3"/>
      <c r="H2" s="3"/>
      <c r="I2" s="3"/>
      <c r="J2" s="3"/>
      <c r="K2" s="41"/>
      <c r="L2" s="3"/>
      <c r="M2" s="3"/>
    </row>
    <row r="3" spans="1:13" ht="18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6</v>
      </c>
      <c r="G3" s="5" t="s">
        <v>7</v>
      </c>
      <c r="H3" s="5" t="s">
        <v>8</v>
      </c>
      <c r="I3" s="5"/>
      <c r="J3" s="5"/>
      <c r="K3" s="5" t="s">
        <v>9</v>
      </c>
      <c r="L3" s="5" t="s">
        <v>10</v>
      </c>
      <c r="M3" s="5" t="s">
        <v>11</v>
      </c>
    </row>
    <row r="4" spans="1:13" ht="56.25">
      <c r="A4" s="5"/>
      <c r="B4" s="8"/>
      <c r="C4" s="5"/>
      <c r="D4" s="5"/>
      <c r="E4" s="5"/>
      <c r="F4" s="9"/>
      <c r="G4" s="5" t="s">
        <v>12</v>
      </c>
      <c r="H4" s="5" t="s">
        <v>13</v>
      </c>
      <c r="I4" s="5" t="s">
        <v>14</v>
      </c>
      <c r="J4" s="5" t="s">
        <v>15</v>
      </c>
      <c r="K4" s="5"/>
      <c r="L4" s="5"/>
      <c r="M4" s="5"/>
    </row>
    <row r="5" spans="1:13" ht="18.75">
      <c r="A5" s="10">
        <v>1</v>
      </c>
      <c r="B5" s="11" t="s">
        <v>16</v>
      </c>
      <c r="C5" s="12" t="s">
        <v>17</v>
      </c>
      <c r="D5" s="13" t="s">
        <v>18</v>
      </c>
      <c r="E5" s="14" t="s">
        <v>19</v>
      </c>
      <c r="F5" s="7" t="str">
        <f aca="true" t="shared" si="0" ref="F5:F68">REPLACE(E5,7,4,"****")</f>
        <v>511123****04240010</v>
      </c>
      <c r="G5" s="5" t="s">
        <v>20</v>
      </c>
      <c r="H5" s="13">
        <v>2</v>
      </c>
      <c r="I5" s="13">
        <v>32</v>
      </c>
      <c r="J5" s="42">
        <v>5</v>
      </c>
      <c r="K5" s="42">
        <v>480</v>
      </c>
      <c r="L5" s="43" t="s">
        <v>21</v>
      </c>
      <c r="M5" s="44" t="s">
        <v>22</v>
      </c>
    </row>
    <row r="6" spans="1:13" ht="18.75">
      <c r="A6" s="10">
        <v>2</v>
      </c>
      <c r="B6" s="11" t="s">
        <v>16</v>
      </c>
      <c r="C6" s="12" t="s">
        <v>23</v>
      </c>
      <c r="D6" s="12" t="s">
        <v>24</v>
      </c>
      <c r="E6" s="15" t="s">
        <v>25</v>
      </c>
      <c r="F6" s="7" t="str">
        <f t="shared" si="0"/>
        <v>511123****12185974</v>
      </c>
      <c r="G6" s="5" t="s">
        <v>20</v>
      </c>
      <c r="H6" s="13">
        <v>3</v>
      </c>
      <c r="I6" s="13">
        <v>42</v>
      </c>
      <c r="J6" s="42">
        <v>5</v>
      </c>
      <c r="K6" s="42">
        <v>630</v>
      </c>
      <c r="L6" s="43" t="s">
        <v>21</v>
      </c>
      <c r="M6" s="44" t="s">
        <v>26</v>
      </c>
    </row>
    <row r="7" spans="1:13" ht="18.75">
      <c r="A7" s="10">
        <v>3</v>
      </c>
      <c r="B7" s="11" t="s">
        <v>16</v>
      </c>
      <c r="C7" s="12" t="s">
        <v>23</v>
      </c>
      <c r="D7" s="16" t="s">
        <v>27</v>
      </c>
      <c r="E7" s="17" t="s">
        <v>28</v>
      </c>
      <c r="F7" s="7" t="str">
        <f t="shared" si="0"/>
        <v>511123****0920005X</v>
      </c>
      <c r="G7" s="5" t="s">
        <v>20</v>
      </c>
      <c r="H7" s="16">
        <v>2</v>
      </c>
      <c r="I7" s="34">
        <v>32</v>
      </c>
      <c r="J7" s="42">
        <v>5</v>
      </c>
      <c r="K7" s="42">
        <v>480</v>
      </c>
      <c r="L7" s="43" t="s">
        <v>21</v>
      </c>
      <c r="M7" s="44" t="s">
        <v>22</v>
      </c>
    </row>
    <row r="8" spans="1:13" ht="18.75">
      <c r="A8" s="10">
        <v>4</v>
      </c>
      <c r="B8" s="11" t="s">
        <v>16</v>
      </c>
      <c r="C8" s="12" t="s">
        <v>23</v>
      </c>
      <c r="D8" s="18" t="s">
        <v>29</v>
      </c>
      <c r="E8" s="19" t="s">
        <v>30</v>
      </c>
      <c r="F8" s="7" t="str">
        <f t="shared" si="0"/>
        <v>511123****10056757</v>
      </c>
      <c r="G8" s="20" t="s">
        <v>20</v>
      </c>
      <c r="H8" s="21">
        <v>1</v>
      </c>
      <c r="I8" s="21">
        <v>16</v>
      </c>
      <c r="J8" s="42">
        <v>5</v>
      </c>
      <c r="K8" s="42">
        <v>240</v>
      </c>
      <c r="L8" s="43" t="s">
        <v>21</v>
      </c>
      <c r="M8" s="44" t="s">
        <v>22</v>
      </c>
    </row>
    <row r="9" spans="1:13" ht="18.75">
      <c r="A9" s="10">
        <v>5</v>
      </c>
      <c r="B9" s="11" t="s">
        <v>16</v>
      </c>
      <c r="C9" s="12" t="s">
        <v>23</v>
      </c>
      <c r="D9" s="5" t="s">
        <v>31</v>
      </c>
      <c r="E9" s="17" t="s">
        <v>32</v>
      </c>
      <c r="F9" s="7" t="str">
        <f t="shared" si="0"/>
        <v>511123****09087320</v>
      </c>
      <c r="G9" s="20" t="s">
        <v>20</v>
      </c>
      <c r="H9" s="21">
        <v>1</v>
      </c>
      <c r="I9" s="21">
        <v>16</v>
      </c>
      <c r="J9" s="42">
        <v>5</v>
      </c>
      <c r="K9" s="42">
        <v>240</v>
      </c>
      <c r="L9" s="43" t="s">
        <v>21</v>
      </c>
      <c r="M9" s="44" t="s">
        <v>22</v>
      </c>
    </row>
    <row r="10" spans="1:13" ht="18.75">
      <c r="A10" s="10">
        <v>6</v>
      </c>
      <c r="B10" s="21" t="s">
        <v>16</v>
      </c>
      <c r="C10" s="5" t="s">
        <v>33</v>
      </c>
      <c r="D10" s="21" t="s">
        <v>34</v>
      </c>
      <c r="E10" s="22" t="s">
        <v>35</v>
      </c>
      <c r="F10" s="7" t="str">
        <f t="shared" si="0"/>
        <v>511123****03100013</v>
      </c>
      <c r="G10" s="23" t="s">
        <v>20</v>
      </c>
      <c r="H10" s="21">
        <v>1</v>
      </c>
      <c r="I10" s="21">
        <v>16</v>
      </c>
      <c r="J10" s="45">
        <v>5</v>
      </c>
      <c r="K10" s="45">
        <v>240</v>
      </c>
      <c r="L10" s="43" t="s">
        <v>21</v>
      </c>
      <c r="M10" s="16" t="s">
        <v>22</v>
      </c>
    </row>
    <row r="11" spans="1:13" ht="18.75">
      <c r="A11" s="10">
        <v>7</v>
      </c>
      <c r="B11" s="21" t="s">
        <v>16</v>
      </c>
      <c r="C11" s="5" t="s">
        <v>33</v>
      </c>
      <c r="D11" s="21" t="s">
        <v>36</v>
      </c>
      <c r="E11" s="22" t="s">
        <v>37</v>
      </c>
      <c r="F11" s="7" t="str">
        <f t="shared" si="0"/>
        <v>511123****11110011</v>
      </c>
      <c r="G11" s="23" t="s">
        <v>20</v>
      </c>
      <c r="H11" s="21">
        <v>1</v>
      </c>
      <c r="I11" s="21">
        <v>16</v>
      </c>
      <c r="J11" s="45">
        <v>5</v>
      </c>
      <c r="K11" s="45">
        <v>240</v>
      </c>
      <c r="L11" s="43" t="s">
        <v>21</v>
      </c>
      <c r="M11" s="16" t="s">
        <v>22</v>
      </c>
    </row>
    <row r="12" spans="1:13" ht="18.75">
      <c r="A12" s="10">
        <v>8</v>
      </c>
      <c r="B12" s="21" t="s">
        <v>16</v>
      </c>
      <c r="C12" s="5" t="s">
        <v>33</v>
      </c>
      <c r="D12" s="24" t="s">
        <v>38</v>
      </c>
      <c r="E12" s="22" t="s">
        <v>39</v>
      </c>
      <c r="F12" s="7" t="str">
        <f t="shared" si="0"/>
        <v>511123****01040514</v>
      </c>
      <c r="G12" s="23" t="s">
        <v>20</v>
      </c>
      <c r="H12" s="21">
        <v>1</v>
      </c>
      <c r="I12" s="21">
        <v>16</v>
      </c>
      <c r="J12" s="45">
        <v>5</v>
      </c>
      <c r="K12" s="45">
        <v>240</v>
      </c>
      <c r="L12" s="43" t="s">
        <v>21</v>
      </c>
      <c r="M12" s="16" t="s">
        <v>22</v>
      </c>
    </row>
    <row r="13" spans="1:13" ht="18.75">
      <c r="A13" s="10">
        <v>9</v>
      </c>
      <c r="B13" s="21" t="s">
        <v>16</v>
      </c>
      <c r="C13" s="5" t="s">
        <v>33</v>
      </c>
      <c r="D13" s="21" t="s">
        <v>40</v>
      </c>
      <c r="E13" s="22" t="s">
        <v>41</v>
      </c>
      <c r="F13" s="7" t="str">
        <f t="shared" si="0"/>
        <v>511123****06100054</v>
      </c>
      <c r="G13" s="23" t="s">
        <v>20</v>
      </c>
      <c r="H13" s="21">
        <v>1</v>
      </c>
      <c r="I13" s="21">
        <v>16</v>
      </c>
      <c r="J13" s="45">
        <v>5</v>
      </c>
      <c r="K13" s="45">
        <v>240</v>
      </c>
      <c r="L13" s="43" t="s">
        <v>21</v>
      </c>
      <c r="M13" s="16" t="s">
        <v>22</v>
      </c>
    </row>
    <row r="14" spans="1:13" ht="18.75">
      <c r="A14" s="10">
        <v>10</v>
      </c>
      <c r="B14" s="21" t="s">
        <v>16</v>
      </c>
      <c r="C14" s="5" t="s">
        <v>33</v>
      </c>
      <c r="D14" s="18" t="s">
        <v>42</v>
      </c>
      <c r="E14" s="22" t="s">
        <v>43</v>
      </c>
      <c r="F14" s="7" t="str">
        <f t="shared" si="0"/>
        <v>511123****08186711</v>
      </c>
      <c r="G14" s="23" t="s">
        <v>20</v>
      </c>
      <c r="H14" s="21">
        <v>1</v>
      </c>
      <c r="I14" s="21">
        <v>16</v>
      </c>
      <c r="J14" s="45">
        <v>5</v>
      </c>
      <c r="K14" s="45">
        <v>240</v>
      </c>
      <c r="L14" s="43" t="s">
        <v>21</v>
      </c>
      <c r="M14" s="16" t="s">
        <v>22</v>
      </c>
    </row>
    <row r="15" spans="1:13" ht="18.75">
      <c r="A15" s="10">
        <v>11</v>
      </c>
      <c r="B15" s="21" t="s">
        <v>16</v>
      </c>
      <c r="C15" s="25" t="s">
        <v>44</v>
      </c>
      <c r="D15" s="20" t="s">
        <v>45</v>
      </c>
      <c r="E15" s="19" t="s">
        <v>46</v>
      </c>
      <c r="F15" s="7" t="str">
        <f t="shared" si="0"/>
        <v>511123****08280510</v>
      </c>
      <c r="G15" s="23" t="s">
        <v>20</v>
      </c>
      <c r="H15" s="20">
        <v>2</v>
      </c>
      <c r="I15" s="20">
        <v>32</v>
      </c>
      <c r="J15" s="46">
        <v>5</v>
      </c>
      <c r="K15" s="47">
        <v>480</v>
      </c>
      <c r="L15" s="43" t="s">
        <v>21</v>
      </c>
      <c r="M15" s="16" t="s">
        <v>22</v>
      </c>
    </row>
    <row r="16" spans="1:13" ht="18.75">
      <c r="A16" s="10">
        <v>12</v>
      </c>
      <c r="B16" s="21" t="s">
        <v>16</v>
      </c>
      <c r="C16" s="25" t="s">
        <v>44</v>
      </c>
      <c r="D16" s="20" t="s">
        <v>47</v>
      </c>
      <c r="E16" s="19" t="s">
        <v>48</v>
      </c>
      <c r="F16" s="7" t="str">
        <f t="shared" si="0"/>
        <v>511123****05047314</v>
      </c>
      <c r="G16" s="23" t="s">
        <v>20</v>
      </c>
      <c r="H16" s="20">
        <v>1</v>
      </c>
      <c r="I16" s="20">
        <v>16</v>
      </c>
      <c r="J16" s="46">
        <v>5</v>
      </c>
      <c r="K16" s="47">
        <v>240</v>
      </c>
      <c r="L16" s="43" t="s">
        <v>21</v>
      </c>
      <c r="M16" s="16" t="s">
        <v>22</v>
      </c>
    </row>
    <row r="17" spans="1:13" ht="18.75">
      <c r="A17" s="10">
        <v>13</v>
      </c>
      <c r="B17" s="21" t="s">
        <v>16</v>
      </c>
      <c r="C17" s="25" t="s">
        <v>44</v>
      </c>
      <c r="D17" s="26" t="s">
        <v>49</v>
      </c>
      <c r="E17" s="19" t="s">
        <v>50</v>
      </c>
      <c r="F17" s="7" t="str">
        <f t="shared" si="0"/>
        <v>512923****11225764</v>
      </c>
      <c r="G17" s="23" t="s">
        <v>20</v>
      </c>
      <c r="H17" s="20">
        <v>1</v>
      </c>
      <c r="I17" s="20">
        <v>16</v>
      </c>
      <c r="J17" s="46">
        <v>5</v>
      </c>
      <c r="K17" s="47">
        <v>240</v>
      </c>
      <c r="L17" s="43" t="s">
        <v>21</v>
      </c>
      <c r="M17" s="16" t="s">
        <v>22</v>
      </c>
    </row>
    <row r="18" spans="1:13" ht="18.75">
      <c r="A18" s="10">
        <v>14</v>
      </c>
      <c r="B18" s="21" t="s">
        <v>16</v>
      </c>
      <c r="C18" s="25" t="s">
        <v>44</v>
      </c>
      <c r="D18" s="20" t="s">
        <v>51</v>
      </c>
      <c r="E18" s="19" t="s">
        <v>52</v>
      </c>
      <c r="F18" s="7" t="str">
        <f t="shared" si="0"/>
        <v>511123****10300018</v>
      </c>
      <c r="G18" s="23" t="s">
        <v>20</v>
      </c>
      <c r="H18" s="20">
        <v>2</v>
      </c>
      <c r="I18" s="20">
        <v>32</v>
      </c>
      <c r="J18" s="46">
        <v>5</v>
      </c>
      <c r="K18" s="47">
        <v>480</v>
      </c>
      <c r="L18" s="43" t="s">
        <v>21</v>
      </c>
      <c r="M18" s="16" t="s">
        <v>22</v>
      </c>
    </row>
    <row r="19" spans="1:13" ht="18.75">
      <c r="A19" s="10">
        <v>15</v>
      </c>
      <c r="B19" s="21" t="s">
        <v>16</v>
      </c>
      <c r="C19" s="25" t="s">
        <v>44</v>
      </c>
      <c r="D19" s="5" t="s">
        <v>53</v>
      </c>
      <c r="E19" s="19" t="s">
        <v>54</v>
      </c>
      <c r="F19" s="7" t="str">
        <f t="shared" si="0"/>
        <v>511123****01310012</v>
      </c>
      <c r="G19" s="23" t="s">
        <v>20</v>
      </c>
      <c r="H19" s="20">
        <v>1</v>
      </c>
      <c r="I19" s="20">
        <v>16</v>
      </c>
      <c r="J19" s="46">
        <v>5</v>
      </c>
      <c r="K19" s="47">
        <v>240</v>
      </c>
      <c r="L19" s="43" t="s">
        <v>21</v>
      </c>
      <c r="M19" s="16" t="s">
        <v>22</v>
      </c>
    </row>
    <row r="20" spans="1:13" ht="18.75">
      <c r="A20" s="10">
        <v>16</v>
      </c>
      <c r="B20" s="21" t="s">
        <v>16</v>
      </c>
      <c r="C20" s="25" t="s">
        <v>44</v>
      </c>
      <c r="D20" s="5" t="s">
        <v>55</v>
      </c>
      <c r="E20" s="19" t="s">
        <v>56</v>
      </c>
      <c r="F20" s="7" t="str">
        <f t="shared" si="0"/>
        <v>511123****08260015</v>
      </c>
      <c r="G20" s="23" t="s">
        <v>20</v>
      </c>
      <c r="H20" s="20">
        <v>1</v>
      </c>
      <c r="I20" s="20">
        <v>16</v>
      </c>
      <c r="J20" s="46">
        <v>5</v>
      </c>
      <c r="K20" s="47">
        <v>240</v>
      </c>
      <c r="L20" s="43" t="s">
        <v>21</v>
      </c>
      <c r="M20" s="16" t="s">
        <v>22</v>
      </c>
    </row>
    <row r="21" spans="1:13" ht="18.75">
      <c r="A21" s="10">
        <v>17</v>
      </c>
      <c r="B21" s="21" t="s">
        <v>16</v>
      </c>
      <c r="C21" s="5" t="s">
        <v>57</v>
      </c>
      <c r="D21" s="5" t="s">
        <v>58</v>
      </c>
      <c r="E21" s="25" t="s">
        <v>59</v>
      </c>
      <c r="F21" s="7" t="str">
        <f t="shared" si="0"/>
        <v>511123****02013214</v>
      </c>
      <c r="G21" s="23" t="s">
        <v>20</v>
      </c>
      <c r="H21" s="5">
        <v>1</v>
      </c>
      <c r="I21" s="5">
        <v>16</v>
      </c>
      <c r="J21" s="48">
        <v>5</v>
      </c>
      <c r="K21" s="48">
        <v>240</v>
      </c>
      <c r="L21" s="43" t="s">
        <v>21</v>
      </c>
      <c r="M21" s="16" t="s">
        <v>22</v>
      </c>
    </row>
    <row r="22" spans="1:13" ht="18.75">
      <c r="A22" s="10">
        <v>18</v>
      </c>
      <c r="B22" s="27" t="s">
        <v>16</v>
      </c>
      <c r="C22" s="5" t="s">
        <v>57</v>
      </c>
      <c r="D22" s="6" t="s">
        <v>60</v>
      </c>
      <c r="E22" s="28" t="s">
        <v>61</v>
      </c>
      <c r="F22" s="7" t="str">
        <f t="shared" si="0"/>
        <v>511123****03140050</v>
      </c>
      <c r="G22" s="23" t="s">
        <v>20</v>
      </c>
      <c r="H22" s="5">
        <v>1</v>
      </c>
      <c r="I22" s="5">
        <v>16</v>
      </c>
      <c r="J22" s="48">
        <v>5</v>
      </c>
      <c r="K22" s="48">
        <v>240</v>
      </c>
      <c r="L22" s="43" t="s">
        <v>21</v>
      </c>
      <c r="M22" s="16" t="s">
        <v>22</v>
      </c>
    </row>
    <row r="23" spans="1:13" ht="18.75">
      <c r="A23" s="10">
        <v>19</v>
      </c>
      <c r="B23" s="29" t="s">
        <v>16</v>
      </c>
      <c r="C23" s="23" t="s">
        <v>62</v>
      </c>
      <c r="D23" s="30" t="s">
        <v>63</v>
      </c>
      <c r="E23" s="31" t="s">
        <v>64</v>
      </c>
      <c r="F23" s="7" t="str">
        <f t="shared" si="0"/>
        <v>511123****11286716</v>
      </c>
      <c r="G23" s="23" t="s">
        <v>20</v>
      </c>
      <c r="H23" s="30">
        <v>1</v>
      </c>
      <c r="I23" s="30">
        <v>16</v>
      </c>
      <c r="J23" s="49">
        <v>5</v>
      </c>
      <c r="K23" s="45">
        <v>240</v>
      </c>
      <c r="L23" s="43" t="s">
        <v>21</v>
      </c>
      <c r="M23" s="30" t="s">
        <v>22</v>
      </c>
    </row>
    <row r="24" spans="1:13" ht="18.75">
      <c r="A24" s="10">
        <v>20</v>
      </c>
      <c r="B24" s="27" t="s">
        <v>16</v>
      </c>
      <c r="C24" s="23" t="s">
        <v>65</v>
      </c>
      <c r="D24" s="20" t="s">
        <v>66</v>
      </c>
      <c r="E24" s="19" t="s">
        <v>67</v>
      </c>
      <c r="F24" s="7" t="str">
        <f t="shared" si="0"/>
        <v>511123****05140032</v>
      </c>
      <c r="G24" s="5" t="s">
        <v>20</v>
      </c>
      <c r="H24" s="21">
        <v>1</v>
      </c>
      <c r="I24" s="21">
        <v>16</v>
      </c>
      <c r="J24" s="45">
        <v>5</v>
      </c>
      <c r="K24" s="50">
        <v>240</v>
      </c>
      <c r="L24" s="43" t="s">
        <v>21</v>
      </c>
      <c r="M24" s="30" t="s">
        <v>22</v>
      </c>
    </row>
    <row r="25" spans="1:13" ht="18.75">
      <c r="A25" s="10">
        <v>21</v>
      </c>
      <c r="B25" s="21" t="s">
        <v>16</v>
      </c>
      <c r="C25" s="5" t="s">
        <v>68</v>
      </c>
      <c r="D25" s="20" t="s">
        <v>69</v>
      </c>
      <c r="E25" s="32" t="s">
        <v>70</v>
      </c>
      <c r="F25" s="7" t="str">
        <f t="shared" si="0"/>
        <v>511123****01305971</v>
      </c>
      <c r="G25" s="5" t="s">
        <v>20</v>
      </c>
      <c r="H25" s="20">
        <v>1</v>
      </c>
      <c r="I25" s="20">
        <v>16</v>
      </c>
      <c r="J25" s="45">
        <v>5</v>
      </c>
      <c r="K25" s="46">
        <v>240</v>
      </c>
      <c r="L25" s="43" t="s">
        <v>21</v>
      </c>
      <c r="M25" s="30" t="s">
        <v>22</v>
      </c>
    </row>
    <row r="26" spans="1:13" ht="18.75">
      <c r="A26" s="10">
        <v>22</v>
      </c>
      <c r="B26" s="21" t="s">
        <v>16</v>
      </c>
      <c r="C26" s="5" t="s">
        <v>68</v>
      </c>
      <c r="D26" s="20" t="s">
        <v>71</v>
      </c>
      <c r="E26" s="33" t="s">
        <v>72</v>
      </c>
      <c r="F26" s="7" t="str">
        <f t="shared" si="0"/>
        <v>511123****10300010</v>
      </c>
      <c r="G26" s="5" t="s">
        <v>20</v>
      </c>
      <c r="H26" s="20">
        <v>1</v>
      </c>
      <c r="I26" s="20">
        <v>16</v>
      </c>
      <c r="J26" s="46">
        <v>5</v>
      </c>
      <c r="K26" s="46">
        <v>240</v>
      </c>
      <c r="L26" s="43" t="s">
        <v>21</v>
      </c>
      <c r="M26" s="30" t="s">
        <v>26</v>
      </c>
    </row>
    <row r="27" spans="1:13" ht="18.75">
      <c r="A27" s="10">
        <v>23</v>
      </c>
      <c r="B27" s="21" t="s">
        <v>73</v>
      </c>
      <c r="C27" s="23" t="s">
        <v>74</v>
      </c>
      <c r="D27" s="21" t="s">
        <v>75</v>
      </c>
      <c r="E27" s="33" t="s">
        <v>76</v>
      </c>
      <c r="F27" s="7" t="str">
        <f t="shared" si="0"/>
        <v>511123****05102012</v>
      </c>
      <c r="G27" s="23" t="s">
        <v>20</v>
      </c>
      <c r="H27" s="20">
        <v>1</v>
      </c>
      <c r="I27" s="20">
        <v>16</v>
      </c>
      <c r="J27" s="45">
        <v>4</v>
      </c>
      <c r="K27" s="51">
        <v>192</v>
      </c>
      <c r="L27" s="43" t="s">
        <v>21</v>
      </c>
      <c r="M27" s="16" t="s">
        <v>22</v>
      </c>
    </row>
    <row r="28" spans="1:13" ht="18.75">
      <c r="A28" s="10">
        <v>24</v>
      </c>
      <c r="B28" s="21" t="s">
        <v>73</v>
      </c>
      <c r="C28" s="23" t="s">
        <v>74</v>
      </c>
      <c r="D28" s="21" t="s">
        <v>77</v>
      </c>
      <c r="E28" s="33" t="s">
        <v>78</v>
      </c>
      <c r="F28" s="7" t="str">
        <f t="shared" si="0"/>
        <v>511123****11232008</v>
      </c>
      <c r="G28" s="23" t="s">
        <v>20</v>
      </c>
      <c r="H28" s="20">
        <v>2</v>
      </c>
      <c r="I28" s="20">
        <v>32</v>
      </c>
      <c r="J28" s="45">
        <v>4</v>
      </c>
      <c r="K28" s="51">
        <v>384</v>
      </c>
      <c r="L28" s="43" t="s">
        <v>21</v>
      </c>
      <c r="M28" s="21" t="s">
        <v>26</v>
      </c>
    </row>
    <row r="29" spans="1:13" ht="18.75">
      <c r="A29" s="10">
        <v>25</v>
      </c>
      <c r="B29" s="21" t="s">
        <v>73</v>
      </c>
      <c r="C29" s="23" t="s">
        <v>74</v>
      </c>
      <c r="D29" s="21" t="s">
        <v>79</v>
      </c>
      <c r="E29" s="33" t="s">
        <v>80</v>
      </c>
      <c r="F29" s="7" t="str">
        <f t="shared" si="0"/>
        <v>511123****05041970</v>
      </c>
      <c r="G29" s="23" t="s">
        <v>20</v>
      </c>
      <c r="H29" s="20">
        <v>1</v>
      </c>
      <c r="I29" s="20">
        <v>16</v>
      </c>
      <c r="J29" s="45">
        <v>4</v>
      </c>
      <c r="K29" s="51">
        <v>192</v>
      </c>
      <c r="L29" s="43" t="s">
        <v>21</v>
      </c>
      <c r="M29" s="21" t="s">
        <v>26</v>
      </c>
    </row>
    <row r="30" spans="1:13" ht="18.75">
      <c r="A30" s="10">
        <v>26</v>
      </c>
      <c r="B30" s="21" t="s">
        <v>73</v>
      </c>
      <c r="C30" s="23" t="s">
        <v>74</v>
      </c>
      <c r="D30" s="21" t="s">
        <v>81</v>
      </c>
      <c r="E30" s="17" t="s">
        <v>82</v>
      </c>
      <c r="F30" s="7" t="str">
        <f t="shared" si="0"/>
        <v>511123****12051989</v>
      </c>
      <c r="G30" s="23" t="s">
        <v>20</v>
      </c>
      <c r="H30" s="20">
        <v>2</v>
      </c>
      <c r="I30" s="20">
        <v>32</v>
      </c>
      <c r="J30" s="45">
        <v>4</v>
      </c>
      <c r="K30" s="51">
        <v>384</v>
      </c>
      <c r="L30" s="43" t="s">
        <v>21</v>
      </c>
      <c r="M30" s="21" t="s">
        <v>26</v>
      </c>
    </row>
    <row r="31" spans="1:13" ht="18.75">
      <c r="A31" s="10">
        <v>27</v>
      </c>
      <c r="B31" s="21" t="s">
        <v>73</v>
      </c>
      <c r="C31" s="23" t="s">
        <v>74</v>
      </c>
      <c r="D31" s="21" t="s">
        <v>83</v>
      </c>
      <c r="E31" s="17" t="s">
        <v>84</v>
      </c>
      <c r="F31" s="7" t="str">
        <f t="shared" si="0"/>
        <v>511123****03151990</v>
      </c>
      <c r="G31" s="23" t="s">
        <v>20</v>
      </c>
      <c r="H31" s="20">
        <v>2</v>
      </c>
      <c r="I31" s="20">
        <v>32</v>
      </c>
      <c r="J31" s="45">
        <v>4</v>
      </c>
      <c r="K31" s="51">
        <v>384</v>
      </c>
      <c r="L31" s="43" t="s">
        <v>21</v>
      </c>
      <c r="M31" s="16" t="s">
        <v>22</v>
      </c>
    </row>
    <row r="32" spans="1:13" ht="18.75">
      <c r="A32" s="10">
        <v>28</v>
      </c>
      <c r="B32" s="20" t="s">
        <v>85</v>
      </c>
      <c r="C32" s="23" t="s">
        <v>86</v>
      </c>
      <c r="D32" s="20" t="s">
        <v>87</v>
      </c>
      <c r="E32" s="33" t="s">
        <v>88</v>
      </c>
      <c r="F32" s="7" t="str">
        <f t="shared" si="0"/>
        <v>511123****02087334</v>
      </c>
      <c r="G32" s="5" t="s">
        <v>20</v>
      </c>
      <c r="H32" s="21">
        <v>1</v>
      </c>
      <c r="I32" s="21">
        <v>16</v>
      </c>
      <c r="J32" s="45">
        <v>4</v>
      </c>
      <c r="K32" s="45">
        <v>192</v>
      </c>
      <c r="L32" s="43" t="s">
        <v>21</v>
      </c>
      <c r="M32" s="21" t="s">
        <v>22</v>
      </c>
    </row>
    <row r="33" spans="1:13" ht="18.75">
      <c r="A33" s="10">
        <v>29</v>
      </c>
      <c r="B33" s="16" t="s">
        <v>85</v>
      </c>
      <c r="C33" s="5" t="s">
        <v>89</v>
      </c>
      <c r="D33" s="16" t="s">
        <v>90</v>
      </c>
      <c r="E33" s="33" t="s">
        <v>91</v>
      </c>
      <c r="F33" s="7" t="str">
        <f t="shared" si="0"/>
        <v>511123****09257318</v>
      </c>
      <c r="G33" s="23" t="s">
        <v>20</v>
      </c>
      <c r="H33" s="21">
        <v>1</v>
      </c>
      <c r="I33" s="21">
        <v>16</v>
      </c>
      <c r="J33" s="52">
        <v>4</v>
      </c>
      <c r="K33" s="45">
        <v>192</v>
      </c>
      <c r="L33" s="43" t="s">
        <v>21</v>
      </c>
      <c r="M33" s="30" t="s">
        <v>22</v>
      </c>
    </row>
    <row r="34" spans="1:13" ht="18.75">
      <c r="A34" s="10">
        <v>30</v>
      </c>
      <c r="B34" s="16" t="s">
        <v>85</v>
      </c>
      <c r="C34" s="5" t="s">
        <v>89</v>
      </c>
      <c r="D34" s="20" t="s">
        <v>92</v>
      </c>
      <c r="E34" s="19" t="s">
        <v>93</v>
      </c>
      <c r="F34" s="7" t="str">
        <f t="shared" si="0"/>
        <v>511123****07277334</v>
      </c>
      <c r="G34" s="23" t="s">
        <v>20</v>
      </c>
      <c r="H34" s="20">
        <v>2</v>
      </c>
      <c r="I34" s="21">
        <v>32</v>
      </c>
      <c r="J34" s="52">
        <v>4</v>
      </c>
      <c r="K34" s="45">
        <v>384</v>
      </c>
      <c r="L34" s="43" t="s">
        <v>21</v>
      </c>
      <c r="M34" s="30" t="s">
        <v>22</v>
      </c>
    </row>
    <row r="35" spans="1:13" ht="18.75">
      <c r="A35" s="10">
        <v>31</v>
      </c>
      <c r="B35" s="16" t="s">
        <v>85</v>
      </c>
      <c r="C35" s="5" t="s">
        <v>89</v>
      </c>
      <c r="D35" s="20" t="s">
        <v>94</v>
      </c>
      <c r="E35" s="19" t="s">
        <v>95</v>
      </c>
      <c r="F35" s="7" t="str">
        <f t="shared" si="0"/>
        <v>511123****09137317</v>
      </c>
      <c r="G35" s="23" t="s">
        <v>20</v>
      </c>
      <c r="H35" s="21">
        <v>1</v>
      </c>
      <c r="I35" s="21">
        <v>16</v>
      </c>
      <c r="J35" s="52">
        <v>4</v>
      </c>
      <c r="K35" s="45">
        <v>192</v>
      </c>
      <c r="L35" s="43" t="s">
        <v>21</v>
      </c>
      <c r="M35" s="30" t="s">
        <v>22</v>
      </c>
    </row>
    <row r="36" spans="1:13" ht="18.75">
      <c r="A36" s="10">
        <v>32</v>
      </c>
      <c r="B36" s="16" t="s">
        <v>85</v>
      </c>
      <c r="C36" s="5" t="s">
        <v>89</v>
      </c>
      <c r="D36" s="16" t="s">
        <v>96</v>
      </c>
      <c r="E36" s="17" t="s">
        <v>97</v>
      </c>
      <c r="F36" s="7" t="str">
        <f t="shared" si="0"/>
        <v>511123****02027310</v>
      </c>
      <c r="G36" s="23" t="s">
        <v>20</v>
      </c>
      <c r="H36" s="21">
        <v>1</v>
      </c>
      <c r="I36" s="21">
        <v>16</v>
      </c>
      <c r="J36" s="52">
        <v>4</v>
      </c>
      <c r="K36" s="45">
        <v>192</v>
      </c>
      <c r="L36" s="43" t="s">
        <v>21</v>
      </c>
      <c r="M36" s="30" t="s">
        <v>22</v>
      </c>
    </row>
    <row r="37" spans="1:13" ht="18.75">
      <c r="A37" s="10">
        <v>33</v>
      </c>
      <c r="B37" s="16" t="s">
        <v>85</v>
      </c>
      <c r="C37" s="5" t="s">
        <v>89</v>
      </c>
      <c r="D37" s="16" t="s">
        <v>98</v>
      </c>
      <c r="E37" s="17" t="s">
        <v>99</v>
      </c>
      <c r="F37" s="7" t="str">
        <f t="shared" si="0"/>
        <v>511123****04297322</v>
      </c>
      <c r="G37" s="23" t="s">
        <v>20</v>
      </c>
      <c r="H37" s="21">
        <v>1</v>
      </c>
      <c r="I37" s="21">
        <v>16</v>
      </c>
      <c r="J37" s="52">
        <v>4</v>
      </c>
      <c r="K37" s="45">
        <v>192</v>
      </c>
      <c r="L37" s="43" t="s">
        <v>21</v>
      </c>
      <c r="M37" s="30" t="s">
        <v>22</v>
      </c>
    </row>
    <row r="38" spans="1:13" ht="18.75">
      <c r="A38" s="10">
        <v>34</v>
      </c>
      <c r="B38" s="16" t="s">
        <v>85</v>
      </c>
      <c r="C38" s="5" t="s">
        <v>89</v>
      </c>
      <c r="D38" s="16" t="s">
        <v>100</v>
      </c>
      <c r="E38" s="17" t="s">
        <v>101</v>
      </c>
      <c r="F38" s="7" t="str">
        <f t="shared" si="0"/>
        <v>511123****11287319</v>
      </c>
      <c r="G38" s="23" t="s">
        <v>20</v>
      </c>
      <c r="H38" s="21">
        <v>1</v>
      </c>
      <c r="I38" s="21">
        <v>16</v>
      </c>
      <c r="J38" s="52">
        <v>4</v>
      </c>
      <c r="K38" s="45">
        <v>192</v>
      </c>
      <c r="L38" s="43" t="s">
        <v>21</v>
      </c>
      <c r="M38" s="30" t="s">
        <v>22</v>
      </c>
    </row>
    <row r="39" spans="1:13" ht="18.75">
      <c r="A39" s="10">
        <v>35</v>
      </c>
      <c r="B39" s="34" t="s">
        <v>102</v>
      </c>
      <c r="C39" s="23" t="s">
        <v>103</v>
      </c>
      <c r="D39" s="34" t="s">
        <v>104</v>
      </c>
      <c r="E39" s="32" t="s">
        <v>105</v>
      </c>
      <c r="F39" s="7" t="str">
        <f t="shared" si="0"/>
        <v>511123****09080319</v>
      </c>
      <c r="G39" s="5" t="s">
        <v>20</v>
      </c>
      <c r="H39" s="21">
        <v>2</v>
      </c>
      <c r="I39" s="21">
        <v>32</v>
      </c>
      <c r="J39" s="53">
        <v>4</v>
      </c>
      <c r="K39" s="54">
        <v>384</v>
      </c>
      <c r="L39" s="43" t="s">
        <v>21</v>
      </c>
      <c r="M39" s="16" t="s">
        <v>22</v>
      </c>
    </row>
    <row r="40" spans="1:13" ht="18.75">
      <c r="A40" s="10">
        <v>36</v>
      </c>
      <c r="B40" s="34" t="s">
        <v>102</v>
      </c>
      <c r="C40" s="23" t="s">
        <v>103</v>
      </c>
      <c r="D40" s="34" t="s">
        <v>106</v>
      </c>
      <c r="E40" s="32" t="s">
        <v>107</v>
      </c>
      <c r="F40" s="7" t="str">
        <f t="shared" si="0"/>
        <v>511123****05270316</v>
      </c>
      <c r="G40" s="5" t="s">
        <v>20</v>
      </c>
      <c r="H40" s="20">
        <v>2</v>
      </c>
      <c r="I40" s="21">
        <v>32</v>
      </c>
      <c r="J40" s="53">
        <v>4</v>
      </c>
      <c r="K40" s="54">
        <v>384</v>
      </c>
      <c r="L40" s="43" t="s">
        <v>21</v>
      </c>
      <c r="M40" s="16" t="s">
        <v>22</v>
      </c>
    </row>
    <row r="41" spans="1:13" ht="18.75">
      <c r="A41" s="10">
        <v>37</v>
      </c>
      <c r="B41" s="34" t="s">
        <v>102</v>
      </c>
      <c r="C41" s="23" t="s">
        <v>103</v>
      </c>
      <c r="D41" s="34" t="s">
        <v>108</v>
      </c>
      <c r="E41" s="32" t="s">
        <v>109</v>
      </c>
      <c r="F41" s="7" t="str">
        <f t="shared" si="0"/>
        <v>511123****0813034X</v>
      </c>
      <c r="G41" s="5" t="s">
        <v>20</v>
      </c>
      <c r="H41" s="20">
        <v>3</v>
      </c>
      <c r="I41" s="20">
        <v>42</v>
      </c>
      <c r="J41" s="53">
        <v>4</v>
      </c>
      <c r="K41" s="54">
        <v>504</v>
      </c>
      <c r="L41" s="43" t="s">
        <v>21</v>
      </c>
      <c r="M41" s="16" t="s">
        <v>22</v>
      </c>
    </row>
    <row r="42" spans="1:13" ht="18.75">
      <c r="A42" s="10">
        <v>38</v>
      </c>
      <c r="B42" s="34" t="s">
        <v>102</v>
      </c>
      <c r="C42" s="23" t="s">
        <v>103</v>
      </c>
      <c r="D42" s="34" t="s">
        <v>110</v>
      </c>
      <c r="E42" s="32" t="s">
        <v>111</v>
      </c>
      <c r="F42" s="7" t="str">
        <f t="shared" si="0"/>
        <v>511123****04100317</v>
      </c>
      <c r="G42" s="5" t="s">
        <v>20</v>
      </c>
      <c r="H42" s="16">
        <v>1</v>
      </c>
      <c r="I42" s="34">
        <v>16</v>
      </c>
      <c r="J42" s="53">
        <v>4</v>
      </c>
      <c r="K42" s="54">
        <v>192</v>
      </c>
      <c r="L42" s="43" t="s">
        <v>21</v>
      </c>
      <c r="M42" s="16" t="s">
        <v>22</v>
      </c>
    </row>
    <row r="43" spans="1:13" ht="18.75">
      <c r="A43" s="10">
        <v>39</v>
      </c>
      <c r="B43" s="34" t="s">
        <v>102</v>
      </c>
      <c r="C43" s="23" t="s">
        <v>103</v>
      </c>
      <c r="D43" s="34" t="s">
        <v>112</v>
      </c>
      <c r="E43" s="32" t="s">
        <v>113</v>
      </c>
      <c r="F43" s="7" t="str">
        <f t="shared" si="0"/>
        <v>511123****11070312</v>
      </c>
      <c r="G43" s="5" t="s">
        <v>20</v>
      </c>
      <c r="H43" s="16">
        <v>1</v>
      </c>
      <c r="I43" s="34">
        <v>16</v>
      </c>
      <c r="J43" s="53">
        <v>4</v>
      </c>
      <c r="K43" s="54">
        <v>192</v>
      </c>
      <c r="L43" s="43" t="s">
        <v>21</v>
      </c>
      <c r="M43" s="16" t="s">
        <v>22</v>
      </c>
    </row>
    <row r="44" spans="1:13" ht="18.75">
      <c r="A44" s="10">
        <v>40</v>
      </c>
      <c r="B44" s="34" t="s">
        <v>102</v>
      </c>
      <c r="C44" s="23" t="s">
        <v>103</v>
      </c>
      <c r="D44" s="34" t="s">
        <v>114</v>
      </c>
      <c r="E44" s="32" t="s">
        <v>115</v>
      </c>
      <c r="F44" s="7" t="str">
        <f t="shared" si="0"/>
        <v>511123****06090676</v>
      </c>
      <c r="G44" s="5" t="s">
        <v>20</v>
      </c>
      <c r="H44" s="16">
        <v>1</v>
      </c>
      <c r="I44" s="34">
        <v>16</v>
      </c>
      <c r="J44" s="53">
        <v>4</v>
      </c>
      <c r="K44" s="54">
        <v>192</v>
      </c>
      <c r="L44" s="43" t="s">
        <v>21</v>
      </c>
      <c r="M44" s="16" t="s">
        <v>22</v>
      </c>
    </row>
    <row r="45" spans="1:13" ht="18.75">
      <c r="A45" s="10">
        <v>41</v>
      </c>
      <c r="B45" s="34" t="s">
        <v>102</v>
      </c>
      <c r="C45" s="23" t="s">
        <v>103</v>
      </c>
      <c r="D45" s="34" t="s">
        <v>116</v>
      </c>
      <c r="E45" s="32" t="s">
        <v>117</v>
      </c>
      <c r="F45" s="7" t="str">
        <f t="shared" si="0"/>
        <v>511123****10280691</v>
      </c>
      <c r="G45" s="5" t="s">
        <v>20</v>
      </c>
      <c r="H45" s="16">
        <v>1</v>
      </c>
      <c r="I45" s="34">
        <v>16</v>
      </c>
      <c r="J45" s="53">
        <v>4</v>
      </c>
      <c r="K45" s="54">
        <v>192</v>
      </c>
      <c r="L45" s="43" t="s">
        <v>21</v>
      </c>
      <c r="M45" s="16" t="s">
        <v>22</v>
      </c>
    </row>
    <row r="46" spans="1:13" ht="18.75">
      <c r="A46" s="10">
        <v>42</v>
      </c>
      <c r="B46" s="34" t="s">
        <v>102</v>
      </c>
      <c r="C46" s="23" t="s">
        <v>103</v>
      </c>
      <c r="D46" s="34" t="s">
        <v>118</v>
      </c>
      <c r="E46" s="32" t="s">
        <v>119</v>
      </c>
      <c r="F46" s="7" t="str">
        <f t="shared" si="0"/>
        <v>511123****12030312</v>
      </c>
      <c r="G46" s="5" t="s">
        <v>20</v>
      </c>
      <c r="H46" s="16">
        <v>1</v>
      </c>
      <c r="I46" s="34">
        <v>16</v>
      </c>
      <c r="J46" s="53">
        <v>4</v>
      </c>
      <c r="K46" s="54">
        <v>192</v>
      </c>
      <c r="L46" s="43" t="s">
        <v>21</v>
      </c>
      <c r="M46" s="16" t="s">
        <v>22</v>
      </c>
    </row>
    <row r="47" spans="1:13" ht="18.75">
      <c r="A47" s="10">
        <v>43</v>
      </c>
      <c r="B47" s="34" t="s">
        <v>102</v>
      </c>
      <c r="C47" s="23" t="s">
        <v>103</v>
      </c>
      <c r="D47" s="34" t="s">
        <v>120</v>
      </c>
      <c r="E47" s="35" t="s">
        <v>121</v>
      </c>
      <c r="F47" s="7" t="str">
        <f t="shared" si="0"/>
        <v>511123****03038278</v>
      </c>
      <c r="G47" s="5" t="s">
        <v>20</v>
      </c>
      <c r="H47" s="16">
        <v>1</v>
      </c>
      <c r="I47" s="34">
        <v>16</v>
      </c>
      <c r="J47" s="53">
        <v>4</v>
      </c>
      <c r="K47" s="54">
        <v>192</v>
      </c>
      <c r="L47" s="43" t="s">
        <v>21</v>
      </c>
      <c r="M47" s="16" t="s">
        <v>22</v>
      </c>
    </row>
    <row r="48" spans="1:13" ht="18.75">
      <c r="A48" s="10">
        <v>44</v>
      </c>
      <c r="B48" s="34" t="s">
        <v>102</v>
      </c>
      <c r="C48" s="23" t="s">
        <v>103</v>
      </c>
      <c r="D48" s="36" t="s">
        <v>122</v>
      </c>
      <c r="E48" s="32" t="s">
        <v>123</v>
      </c>
      <c r="F48" s="7" t="str">
        <f t="shared" si="0"/>
        <v>511123****01241170</v>
      </c>
      <c r="G48" s="5" t="s">
        <v>20</v>
      </c>
      <c r="H48" s="16">
        <v>2</v>
      </c>
      <c r="I48" s="34">
        <v>32</v>
      </c>
      <c r="J48" s="53">
        <v>4</v>
      </c>
      <c r="K48" s="54">
        <v>384</v>
      </c>
      <c r="L48" s="43" t="s">
        <v>21</v>
      </c>
      <c r="M48" s="16" t="s">
        <v>22</v>
      </c>
    </row>
    <row r="49" spans="1:13" ht="18.75">
      <c r="A49" s="10">
        <v>45</v>
      </c>
      <c r="B49" s="32" t="s">
        <v>102</v>
      </c>
      <c r="C49" s="25" t="s">
        <v>124</v>
      </c>
      <c r="D49" s="32" t="s">
        <v>125</v>
      </c>
      <c r="E49" s="32" t="s">
        <v>126</v>
      </c>
      <c r="F49" s="7" t="str">
        <f t="shared" si="0"/>
        <v>511123****10186711</v>
      </c>
      <c r="G49" s="23" t="s">
        <v>20</v>
      </c>
      <c r="H49" s="32">
        <v>1</v>
      </c>
      <c r="I49" s="32">
        <v>16</v>
      </c>
      <c r="J49" s="52">
        <v>4</v>
      </c>
      <c r="K49" s="55">
        <v>192</v>
      </c>
      <c r="L49" s="43" t="s">
        <v>21</v>
      </c>
      <c r="M49" s="30" t="s">
        <v>22</v>
      </c>
    </row>
    <row r="50" spans="1:13" ht="18.75">
      <c r="A50" s="10">
        <v>46</v>
      </c>
      <c r="B50" s="32" t="s">
        <v>102</v>
      </c>
      <c r="C50" s="25" t="s">
        <v>124</v>
      </c>
      <c r="D50" s="37" t="s">
        <v>127</v>
      </c>
      <c r="E50" s="37" t="s">
        <v>128</v>
      </c>
      <c r="F50" s="7" t="str">
        <f t="shared" si="0"/>
        <v>511123****05100314</v>
      </c>
      <c r="G50" s="23" t="s">
        <v>20</v>
      </c>
      <c r="H50" s="37">
        <v>2</v>
      </c>
      <c r="I50" s="37">
        <v>32</v>
      </c>
      <c r="J50" s="52">
        <v>4</v>
      </c>
      <c r="K50" s="56">
        <v>384</v>
      </c>
      <c r="L50" s="43" t="s">
        <v>21</v>
      </c>
      <c r="M50" s="30" t="s">
        <v>22</v>
      </c>
    </row>
    <row r="51" spans="1:13" ht="18.75">
      <c r="A51" s="10">
        <v>47</v>
      </c>
      <c r="B51" s="32" t="s">
        <v>102</v>
      </c>
      <c r="C51" s="25" t="s">
        <v>124</v>
      </c>
      <c r="D51" s="37" t="s">
        <v>129</v>
      </c>
      <c r="E51" s="37" t="s">
        <v>130</v>
      </c>
      <c r="F51" s="7" t="str">
        <f t="shared" si="0"/>
        <v>511123****12100325</v>
      </c>
      <c r="G51" s="23" t="s">
        <v>20</v>
      </c>
      <c r="H51" s="32">
        <v>2</v>
      </c>
      <c r="I51" s="32">
        <v>32</v>
      </c>
      <c r="J51" s="52">
        <v>4</v>
      </c>
      <c r="K51" s="55">
        <v>384</v>
      </c>
      <c r="L51" s="43" t="s">
        <v>21</v>
      </c>
      <c r="M51" s="30" t="s">
        <v>22</v>
      </c>
    </row>
    <row r="52" spans="1:13" ht="18.75">
      <c r="A52" s="10">
        <v>48</v>
      </c>
      <c r="B52" s="32" t="s">
        <v>102</v>
      </c>
      <c r="C52" s="25" t="s">
        <v>124</v>
      </c>
      <c r="D52" s="32" t="s">
        <v>131</v>
      </c>
      <c r="E52" s="32" t="s">
        <v>132</v>
      </c>
      <c r="F52" s="7" t="str">
        <f t="shared" si="0"/>
        <v>511123****01100311</v>
      </c>
      <c r="G52" s="23" t="s">
        <v>20</v>
      </c>
      <c r="H52" s="32">
        <v>3</v>
      </c>
      <c r="I52" s="32">
        <v>42</v>
      </c>
      <c r="J52" s="52">
        <v>4</v>
      </c>
      <c r="K52" s="55">
        <v>504</v>
      </c>
      <c r="L52" s="43" t="s">
        <v>21</v>
      </c>
      <c r="M52" s="30" t="s">
        <v>22</v>
      </c>
    </row>
    <row r="53" spans="1:13" ht="18.75">
      <c r="A53" s="10">
        <v>49</v>
      </c>
      <c r="B53" s="32" t="s">
        <v>102</v>
      </c>
      <c r="C53" s="25" t="s">
        <v>124</v>
      </c>
      <c r="D53" s="32" t="s">
        <v>133</v>
      </c>
      <c r="E53" s="32" t="s">
        <v>134</v>
      </c>
      <c r="F53" s="7" t="str">
        <f t="shared" si="0"/>
        <v>511112****01201465</v>
      </c>
      <c r="G53" s="23" t="s">
        <v>20</v>
      </c>
      <c r="H53" s="32">
        <v>1</v>
      </c>
      <c r="I53" s="32">
        <v>16</v>
      </c>
      <c r="J53" s="52">
        <v>4</v>
      </c>
      <c r="K53" s="55">
        <v>192</v>
      </c>
      <c r="L53" s="43" t="s">
        <v>21</v>
      </c>
      <c r="M53" s="19" t="s">
        <v>26</v>
      </c>
    </row>
    <row r="54" spans="1:13" ht="18.75">
      <c r="A54" s="10">
        <v>50</v>
      </c>
      <c r="B54" s="32" t="s">
        <v>102</v>
      </c>
      <c r="C54" s="25" t="s">
        <v>124</v>
      </c>
      <c r="D54" s="32" t="s">
        <v>135</v>
      </c>
      <c r="E54" s="32" t="s">
        <v>136</v>
      </c>
      <c r="F54" s="7" t="str">
        <f t="shared" si="0"/>
        <v>511123****10130312</v>
      </c>
      <c r="G54" s="23" t="s">
        <v>20</v>
      </c>
      <c r="H54" s="32">
        <v>2</v>
      </c>
      <c r="I54" s="32">
        <v>32</v>
      </c>
      <c r="J54" s="52">
        <v>4</v>
      </c>
      <c r="K54" s="55">
        <v>384</v>
      </c>
      <c r="L54" s="43" t="s">
        <v>21</v>
      </c>
      <c r="M54" s="30" t="s">
        <v>22</v>
      </c>
    </row>
    <row r="55" spans="1:13" ht="18.75">
      <c r="A55" s="10">
        <v>51</v>
      </c>
      <c r="B55" s="32" t="s">
        <v>102</v>
      </c>
      <c r="C55" s="25" t="s">
        <v>124</v>
      </c>
      <c r="D55" s="38" t="s">
        <v>137</v>
      </c>
      <c r="E55" s="32" t="s">
        <v>138</v>
      </c>
      <c r="F55" s="7" t="str">
        <f t="shared" si="0"/>
        <v>511123****04200318</v>
      </c>
      <c r="G55" s="23" t="s">
        <v>20</v>
      </c>
      <c r="H55" s="39">
        <v>1</v>
      </c>
      <c r="I55" s="38" t="s">
        <v>139</v>
      </c>
      <c r="J55" s="52">
        <v>4</v>
      </c>
      <c r="K55" s="57">
        <v>192</v>
      </c>
      <c r="L55" s="43" t="s">
        <v>21</v>
      </c>
      <c r="M55" s="19" t="s">
        <v>22</v>
      </c>
    </row>
    <row r="56" spans="1:13" ht="18.75">
      <c r="A56" s="10">
        <v>52</v>
      </c>
      <c r="B56" s="32" t="s">
        <v>102</v>
      </c>
      <c r="C56" s="25" t="s">
        <v>124</v>
      </c>
      <c r="D56" s="38" t="s">
        <v>140</v>
      </c>
      <c r="E56" s="32" t="s">
        <v>141</v>
      </c>
      <c r="F56" s="7" t="str">
        <f t="shared" si="0"/>
        <v>511123****03310328</v>
      </c>
      <c r="G56" s="23" t="s">
        <v>20</v>
      </c>
      <c r="H56" s="39">
        <v>1</v>
      </c>
      <c r="I56" s="38" t="s">
        <v>139</v>
      </c>
      <c r="J56" s="52">
        <v>4</v>
      </c>
      <c r="K56" s="57">
        <v>192</v>
      </c>
      <c r="L56" s="43" t="s">
        <v>21</v>
      </c>
      <c r="M56" s="19" t="s">
        <v>26</v>
      </c>
    </row>
    <row r="57" spans="1:13" ht="18.75">
      <c r="A57" s="10">
        <v>53</v>
      </c>
      <c r="B57" s="20" t="s">
        <v>142</v>
      </c>
      <c r="C57" s="5" t="s">
        <v>143</v>
      </c>
      <c r="D57" s="20" t="s">
        <v>144</v>
      </c>
      <c r="E57" s="19" t="s">
        <v>145</v>
      </c>
      <c r="F57" s="7" t="str">
        <f t="shared" si="0"/>
        <v>511123****02053384</v>
      </c>
      <c r="G57" s="5" t="s">
        <v>20</v>
      </c>
      <c r="H57" s="20">
        <v>1</v>
      </c>
      <c r="I57" s="20">
        <v>16</v>
      </c>
      <c r="J57" s="46">
        <v>4</v>
      </c>
      <c r="K57" s="46">
        <v>192</v>
      </c>
      <c r="L57" s="43" t="s">
        <v>21</v>
      </c>
      <c r="M57" s="21" t="s">
        <v>22</v>
      </c>
    </row>
    <row r="58" spans="1:13" ht="18.75">
      <c r="A58" s="10">
        <v>54</v>
      </c>
      <c r="B58" s="20" t="s">
        <v>142</v>
      </c>
      <c r="C58" s="5" t="s">
        <v>143</v>
      </c>
      <c r="D58" s="20" t="s">
        <v>146</v>
      </c>
      <c r="E58" s="19" t="s">
        <v>147</v>
      </c>
      <c r="F58" s="7" t="str">
        <f t="shared" si="0"/>
        <v>511123****02033366</v>
      </c>
      <c r="G58" s="5" t="s">
        <v>20</v>
      </c>
      <c r="H58" s="20">
        <v>1</v>
      </c>
      <c r="I58" s="20">
        <v>16</v>
      </c>
      <c r="J58" s="46">
        <v>4</v>
      </c>
      <c r="K58" s="46">
        <v>192</v>
      </c>
      <c r="L58" s="43" t="s">
        <v>21</v>
      </c>
      <c r="M58" s="21" t="s">
        <v>22</v>
      </c>
    </row>
    <row r="59" spans="1:13" ht="18.75">
      <c r="A59" s="10">
        <v>55</v>
      </c>
      <c r="B59" s="20" t="s">
        <v>142</v>
      </c>
      <c r="C59" s="5" t="s">
        <v>143</v>
      </c>
      <c r="D59" s="20" t="s">
        <v>148</v>
      </c>
      <c r="E59" s="19" t="s">
        <v>149</v>
      </c>
      <c r="F59" s="7" t="str">
        <f t="shared" si="0"/>
        <v>511123****09213979</v>
      </c>
      <c r="G59" s="5" t="s">
        <v>20</v>
      </c>
      <c r="H59" s="20">
        <v>1</v>
      </c>
      <c r="I59" s="20">
        <v>16</v>
      </c>
      <c r="J59" s="46">
        <v>4</v>
      </c>
      <c r="K59" s="46">
        <v>192</v>
      </c>
      <c r="L59" s="43" t="s">
        <v>21</v>
      </c>
      <c r="M59" s="21" t="s">
        <v>22</v>
      </c>
    </row>
    <row r="60" spans="1:13" ht="18.75">
      <c r="A60" s="10">
        <v>56</v>
      </c>
      <c r="B60" s="20" t="s">
        <v>142</v>
      </c>
      <c r="C60" s="5" t="s">
        <v>143</v>
      </c>
      <c r="D60" s="20" t="s">
        <v>150</v>
      </c>
      <c r="E60" s="19" t="s">
        <v>151</v>
      </c>
      <c r="F60" s="7" t="str">
        <f t="shared" si="0"/>
        <v>511123****05013365</v>
      </c>
      <c r="G60" s="5" t="s">
        <v>20</v>
      </c>
      <c r="H60" s="20">
        <v>1</v>
      </c>
      <c r="I60" s="20">
        <v>16</v>
      </c>
      <c r="J60" s="46">
        <v>4</v>
      </c>
      <c r="K60" s="46">
        <v>192</v>
      </c>
      <c r="L60" s="43" t="s">
        <v>21</v>
      </c>
      <c r="M60" s="21" t="s">
        <v>22</v>
      </c>
    </row>
    <row r="61" spans="1:13" ht="18.75">
      <c r="A61" s="10">
        <v>57</v>
      </c>
      <c r="B61" s="20" t="s">
        <v>142</v>
      </c>
      <c r="C61" s="5" t="s">
        <v>143</v>
      </c>
      <c r="D61" s="20" t="s">
        <v>152</v>
      </c>
      <c r="E61" s="19" t="s">
        <v>153</v>
      </c>
      <c r="F61" s="7" t="str">
        <f t="shared" si="0"/>
        <v>511123****10073369</v>
      </c>
      <c r="G61" s="5" t="s">
        <v>20</v>
      </c>
      <c r="H61" s="20">
        <v>1</v>
      </c>
      <c r="I61" s="20">
        <v>16</v>
      </c>
      <c r="J61" s="46">
        <v>4</v>
      </c>
      <c r="K61" s="46">
        <v>192</v>
      </c>
      <c r="L61" s="43" t="s">
        <v>21</v>
      </c>
      <c r="M61" s="21" t="s">
        <v>22</v>
      </c>
    </row>
    <row r="62" spans="1:13" ht="18.75">
      <c r="A62" s="10">
        <v>58</v>
      </c>
      <c r="B62" s="20" t="s">
        <v>142</v>
      </c>
      <c r="C62" s="5" t="s">
        <v>143</v>
      </c>
      <c r="D62" s="20" t="s">
        <v>154</v>
      </c>
      <c r="E62" s="19" t="s">
        <v>155</v>
      </c>
      <c r="F62" s="7" t="str">
        <f t="shared" si="0"/>
        <v>511123****0917337X</v>
      </c>
      <c r="G62" s="5" t="s">
        <v>20</v>
      </c>
      <c r="H62" s="20">
        <v>1</v>
      </c>
      <c r="I62" s="20">
        <v>16</v>
      </c>
      <c r="J62" s="46">
        <v>4</v>
      </c>
      <c r="K62" s="46">
        <v>192</v>
      </c>
      <c r="L62" s="43" t="s">
        <v>21</v>
      </c>
      <c r="M62" s="21" t="s">
        <v>22</v>
      </c>
    </row>
    <row r="63" spans="1:13" ht="18.75">
      <c r="A63" s="10">
        <v>59</v>
      </c>
      <c r="B63" s="20" t="s">
        <v>142</v>
      </c>
      <c r="C63" s="5" t="s">
        <v>143</v>
      </c>
      <c r="D63" s="20" t="s">
        <v>156</v>
      </c>
      <c r="E63" s="25" t="s">
        <v>157</v>
      </c>
      <c r="F63" s="7" t="str">
        <f t="shared" si="0"/>
        <v>511123****07253371</v>
      </c>
      <c r="G63" s="5" t="s">
        <v>20</v>
      </c>
      <c r="H63" s="20">
        <v>1</v>
      </c>
      <c r="I63" s="20">
        <v>16</v>
      </c>
      <c r="J63" s="46">
        <v>4</v>
      </c>
      <c r="K63" s="46">
        <v>192</v>
      </c>
      <c r="L63" s="43" t="s">
        <v>21</v>
      </c>
      <c r="M63" s="21" t="s">
        <v>22</v>
      </c>
    </row>
    <row r="64" spans="1:13" ht="18.75">
      <c r="A64" s="10">
        <v>60</v>
      </c>
      <c r="B64" s="20" t="s">
        <v>142</v>
      </c>
      <c r="C64" s="5" t="s">
        <v>143</v>
      </c>
      <c r="D64" s="36" t="s">
        <v>158</v>
      </c>
      <c r="E64" s="40" t="s">
        <v>159</v>
      </c>
      <c r="F64" s="7" t="str">
        <f t="shared" si="0"/>
        <v>511123****10123377</v>
      </c>
      <c r="G64" s="5" t="s">
        <v>20</v>
      </c>
      <c r="H64" s="20">
        <v>1</v>
      </c>
      <c r="I64" s="20">
        <v>16</v>
      </c>
      <c r="J64" s="46">
        <v>4</v>
      </c>
      <c r="K64" s="46">
        <v>192</v>
      </c>
      <c r="L64" s="43" t="s">
        <v>21</v>
      </c>
      <c r="M64" s="21" t="s">
        <v>22</v>
      </c>
    </row>
    <row r="65" spans="1:13" ht="18.75">
      <c r="A65" s="10">
        <v>61</v>
      </c>
      <c r="B65" s="12" t="s">
        <v>142</v>
      </c>
      <c r="C65" s="23" t="s">
        <v>160</v>
      </c>
      <c r="D65" s="12" t="s">
        <v>161</v>
      </c>
      <c r="E65" s="15" t="s">
        <v>162</v>
      </c>
      <c r="F65" s="7" t="str">
        <f t="shared" si="0"/>
        <v>511123****03084871</v>
      </c>
      <c r="G65" s="5" t="s">
        <v>20</v>
      </c>
      <c r="H65" s="39">
        <v>1</v>
      </c>
      <c r="I65" s="23">
        <v>16</v>
      </c>
      <c r="J65" s="64">
        <v>4</v>
      </c>
      <c r="K65" s="54">
        <v>192</v>
      </c>
      <c r="L65" s="43" t="s">
        <v>21</v>
      </c>
      <c r="M65" s="23" t="s">
        <v>22</v>
      </c>
    </row>
    <row r="66" spans="1:13" ht="18.75">
      <c r="A66" s="10">
        <v>62</v>
      </c>
      <c r="B66" s="12" t="s">
        <v>142</v>
      </c>
      <c r="C66" s="23" t="s">
        <v>160</v>
      </c>
      <c r="D66" s="23" t="s">
        <v>163</v>
      </c>
      <c r="E66" s="19" t="s">
        <v>164</v>
      </c>
      <c r="F66" s="7" t="str">
        <f t="shared" si="0"/>
        <v>511123****05164865</v>
      </c>
      <c r="G66" s="5" t="s">
        <v>20</v>
      </c>
      <c r="H66" s="20">
        <v>1</v>
      </c>
      <c r="I66" s="23">
        <v>16</v>
      </c>
      <c r="J66" s="46">
        <v>4</v>
      </c>
      <c r="K66" s="46">
        <v>192</v>
      </c>
      <c r="L66" s="43" t="s">
        <v>21</v>
      </c>
      <c r="M66" s="23" t="s">
        <v>22</v>
      </c>
    </row>
    <row r="67" spans="1:13" ht="18.75">
      <c r="A67" s="10">
        <v>63</v>
      </c>
      <c r="B67" s="12" t="s">
        <v>142</v>
      </c>
      <c r="C67" s="23" t="s">
        <v>160</v>
      </c>
      <c r="D67" s="58" t="s">
        <v>165</v>
      </c>
      <c r="E67" s="59" t="s">
        <v>166</v>
      </c>
      <c r="F67" s="7" t="str">
        <f t="shared" si="0"/>
        <v>511123****09024891</v>
      </c>
      <c r="G67" s="5" t="s">
        <v>20</v>
      </c>
      <c r="H67" s="20">
        <v>1</v>
      </c>
      <c r="I67" s="23">
        <v>16</v>
      </c>
      <c r="J67" s="46">
        <v>4</v>
      </c>
      <c r="K67" s="46">
        <v>192</v>
      </c>
      <c r="L67" s="43" t="s">
        <v>21</v>
      </c>
      <c r="M67" s="23" t="s">
        <v>22</v>
      </c>
    </row>
    <row r="68" spans="1:13" ht="18.75">
      <c r="A68" s="10">
        <v>64</v>
      </c>
      <c r="B68" s="12" t="s">
        <v>142</v>
      </c>
      <c r="C68" s="23" t="s">
        <v>160</v>
      </c>
      <c r="D68" s="16" t="s">
        <v>167</v>
      </c>
      <c r="E68" s="17" t="s">
        <v>168</v>
      </c>
      <c r="F68" s="7" t="str">
        <f t="shared" si="0"/>
        <v>511123****09173352</v>
      </c>
      <c r="G68" s="5" t="s">
        <v>20</v>
      </c>
      <c r="H68" s="20">
        <v>1</v>
      </c>
      <c r="I68" s="20">
        <v>16</v>
      </c>
      <c r="J68" s="46">
        <v>4</v>
      </c>
      <c r="K68" s="46">
        <v>192</v>
      </c>
      <c r="L68" s="43" t="s">
        <v>21</v>
      </c>
      <c r="M68" s="23" t="s">
        <v>22</v>
      </c>
    </row>
    <row r="69" spans="1:13" ht="18.75">
      <c r="A69" s="10">
        <v>65</v>
      </c>
      <c r="B69" s="18" t="s">
        <v>142</v>
      </c>
      <c r="C69" s="21" t="s">
        <v>169</v>
      </c>
      <c r="D69" s="18" t="s">
        <v>170</v>
      </c>
      <c r="E69" s="33" t="s">
        <v>171</v>
      </c>
      <c r="F69" s="7" t="str">
        <f aca="true" t="shared" si="1" ref="F69:F78">REPLACE(E69,7,4,"****")</f>
        <v>511123****09033370</v>
      </c>
      <c r="G69" s="5" t="s">
        <v>20</v>
      </c>
      <c r="H69" s="20">
        <v>1</v>
      </c>
      <c r="I69" s="20">
        <v>16</v>
      </c>
      <c r="J69" s="46">
        <v>4</v>
      </c>
      <c r="K69" s="46">
        <v>192</v>
      </c>
      <c r="L69" s="43" t="s">
        <v>21</v>
      </c>
      <c r="M69" s="30" t="s">
        <v>22</v>
      </c>
    </row>
    <row r="70" spans="1:13" ht="37.5">
      <c r="A70" s="10">
        <v>66</v>
      </c>
      <c r="B70" s="20" t="s">
        <v>172</v>
      </c>
      <c r="C70" s="5" t="s">
        <v>173</v>
      </c>
      <c r="D70" s="20" t="s">
        <v>174</v>
      </c>
      <c r="E70" s="19" t="s">
        <v>175</v>
      </c>
      <c r="F70" s="7" t="str">
        <f t="shared" si="1"/>
        <v>511123****02245402</v>
      </c>
      <c r="G70" s="5" t="s">
        <v>20</v>
      </c>
      <c r="H70" s="20">
        <v>1</v>
      </c>
      <c r="I70" s="20">
        <v>16</v>
      </c>
      <c r="J70" s="46">
        <v>4</v>
      </c>
      <c r="K70" s="46">
        <v>192</v>
      </c>
      <c r="L70" s="43" t="s">
        <v>21</v>
      </c>
      <c r="M70" s="21" t="s">
        <v>22</v>
      </c>
    </row>
    <row r="71" spans="1:13" ht="37.5">
      <c r="A71" s="10">
        <v>67</v>
      </c>
      <c r="B71" s="20" t="s">
        <v>172</v>
      </c>
      <c r="C71" s="5" t="s">
        <v>173</v>
      </c>
      <c r="D71" s="58" t="s">
        <v>176</v>
      </c>
      <c r="E71" s="59" t="s">
        <v>177</v>
      </c>
      <c r="F71" s="7" t="str">
        <f t="shared" si="1"/>
        <v>511123****02085410</v>
      </c>
      <c r="G71" s="5" t="s">
        <v>20</v>
      </c>
      <c r="H71" s="20">
        <v>1</v>
      </c>
      <c r="I71" s="20">
        <v>16</v>
      </c>
      <c r="J71" s="46">
        <v>4</v>
      </c>
      <c r="K71" s="46">
        <v>192</v>
      </c>
      <c r="L71" s="43" t="s">
        <v>21</v>
      </c>
      <c r="M71" s="21" t="s">
        <v>22</v>
      </c>
    </row>
    <row r="72" spans="1:13" ht="37.5">
      <c r="A72" s="10">
        <v>68</v>
      </c>
      <c r="B72" s="20" t="s">
        <v>172</v>
      </c>
      <c r="C72" s="5" t="s">
        <v>173</v>
      </c>
      <c r="D72" s="23" t="s">
        <v>178</v>
      </c>
      <c r="E72" s="38" t="s">
        <v>179</v>
      </c>
      <c r="F72" s="7" t="str">
        <f t="shared" si="1"/>
        <v>511123****12285387</v>
      </c>
      <c r="G72" s="5" t="s">
        <v>20</v>
      </c>
      <c r="H72" s="20">
        <v>3</v>
      </c>
      <c r="I72" s="20">
        <v>42</v>
      </c>
      <c r="J72" s="46">
        <v>4</v>
      </c>
      <c r="K72" s="46">
        <v>504</v>
      </c>
      <c r="L72" s="43" t="s">
        <v>21</v>
      </c>
      <c r="M72" s="21" t="s">
        <v>22</v>
      </c>
    </row>
    <row r="73" spans="1:13" ht="18.75">
      <c r="A73" s="10">
        <v>69</v>
      </c>
      <c r="B73" s="60" t="s">
        <v>180</v>
      </c>
      <c r="C73" s="5" t="s">
        <v>181</v>
      </c>
      <c r="D73" s="60" t="s">
        <v>182</v>
      </c>
      <c r="E73" s="61" t="s">
        <v>183</v>
      </c>
      <c r="F73" s="7" t="str">
        <f t="shared" si="1"/>
        <v>511123****0610068X</v>
      </c>
      <c r="G73" s="5" t="s">
        <v>20</v>
      </c>
      <c r="H73" s="60">
        <v>1</v>
      </c>
      <c r="I73" s="60">
        <v>16</v>
      </c>
      <c r="J73" s="52">
        <v>4</v>
      </c>
      <c r="K73" s="52">
        <v>192</v>
      </c>
      <c r="L73" s="43" t="s">
        <v>21</v>
      </c>
      <c r="M73" s="21" t="s">
        <v>22</v>
      </c>
    </row>
    <row r="74" spans="1:13" ht="18.75">
      <c r="A74" s="10">
        <v>70</v>
      </c>
      <c r="B74" s="60" t="s">
        <v>180</v>
      </c>
      <c r="C74" s="5" t="s">
        <v>181</v>
      </c>
      <c r="D74" s="60" t="s">
        <v>184</v>
      </c>
      <c r="E74" s="61" t="s">
        <v>185</v>
      </c>
      <c r="F74" s="7" t="str">
        <f t="shared" si="1"/>
        <v>511123****12086736</v>
      </c>
      <c r="G74" s="5" t="s">
        <v>20</v>
      </c>
      <c r="H74" s="60">
        <v>1</v>
      </c>
      <c r="I74" s="60">
        <v>16</v>
      </c>
      <c r="J74" s="52">
        <v>4</v>
      </c>
      <c r="K74" s="52">
        <v>192</v>
      </c>
      <c r="L74" s="43" t="s">
        <v>21</v>
      </c>
      <c r="M74" s="21" t="s">
        <v>26</v>
      </c>
    </row>
    <row r="75" spans="1:13" ht="18.75">
      <c r="A75" s="10">
        <v>71</v>
      </c>
      <c r="B75" s="20" t="s">
        <v>180</v>
      </c>
      <c r="C75" s="5" t="s">
        <v>186</v>
      </c>
      <c r="D75" s="20" t="s">
        <v>187</v>
      </c>
      <c r="E75" s="32" t="s">
        <v>188</v>
      </c>
      <c r="F75" s="7" t="str">
        <f t="shared" si="1"/>
        <v>511123****06086755</v>
      </c>
      <c r="G75" s="5" t="s">
        <v>20</v>
      </c>
      <c r="H75" s="20">
        <v>1</v>
      </c>
      <c r="I75" s="20">
        <v>16</v>
      </c>
      <c r="J75" s="46">
        <v>4</v>
      </c>
      <c r="K75" s="46">
        <v>192</v>
      </c>
      <c r="L75" s="43" t="s">
        <v>21</v>
      </c>
      <c r="M75" s="21" t="s">
        <v>22</v>
      </c>
    </row>
    <row r="76" spans="1:13" ht="18.75">
      <c r="A76" s="10">
        <v>72</v>
      </c>
      <c r="B76" s="20" t="s">
        <v>180</v>
      </c>
      <c r="C76" s="5" t="s">
        <v>186</v>
      </c>
      <c r="D76" s="20" t="s">
        <v>189</v>
      </c>
      <c r="E76" s="32" t="s">
        <v>190</v>
      </c>
      <c r="F76" s="7" t="str">
        <f t="shared" si="1"/>
        <v>511123****11146753</v>
      </c>
      <c r="G76" s="5" t="s">
        <v>20</v>
      </c>
      <c r="H76" s="20">
        <v>1</v>
      </c>
      <c r="I76" s="20">
        <v>16</v>
      </c>
      <c r="J76" s="46">
        <v>4</v>
      </c>
      <c r="K76" s="46">
        <v>192</v>
      </c>
      <c r="L76" s="43" t="s">
        <v>21</v>
      </c>
      <c r="M76" s="21" t="s">
        <v>22</v>
      </c>
    </row>
    <row r="77" spans="1:13" ht="18.75">
      <c r="A77" s="10">
        <v>73</v>
      </c>
      <c r="B77" s="20" t="s">
        <v>180</v>
      </c>
      <c r="C77" s="5" t="s">
        <v>186</v>
      </c>
      <c r="D77" s="20" t="s">
        <v>191</v>
      </c>
      <c r="E77" s="19" t="s">
        <v>192</v>
      </c>
      <c r="F77" s="7" t="str">
        <f t="shared" si="1"/>
        <v>511123****0619672X</v>
      </c>
      <c r="G77" s="5" t="s">
        <v>20</v>
      </c>
      <c r="H77" s="62">
        <v>2</v>
      </c>
      <c r="I77" s="20">
        <v>32</v>
      </c>
      <c r="J77" s="46">
        <v>4</v>
      </c>
      <c r="K77" s="46">
        <v>384</v>
      </c>
      <c r="L77" s="43" t="s">
        <v>21</v>
      </c>
      <c r="M77" s="21" t="s">
        <v>22</v>
      </c>
    </row>
    <row r="78" spans="1:13" ht="18.75">
      <c r="A78" s="10">
        <v>74</v>
      </c>
      <c r="B78" s="20" t="s">
        <v>180</v>
      </c>
      <c r="C78" s="5" t="s">
        <v>186</v>
      </c>
      <c r="D78" s="20" t="s">
        <v>193</v>
      </c>
      <c r="E78" s="19" t="s">
        <v>194</v>
      </c>
      <c r="F78" s="7" t="str">
        <f t="shared" si="1"/>
        <v>511123****09156721</v>
      </c>
      <c r="G78" s="5" t="s">
        <v>20</v>
      </c>
      <c r="H78" s="62">
        <v>1</v>
      </c>
      <c r="I78" s="20">
        <v>16</v>
      </c>
      <c r="J78" s="46">
        <v>4</v>
      </c>
      <c r="K78" s="46">
        <v>192</v>
      </c>
      <c r="L78" s="43" t="s">
        <v>21</v>
      </c>
      <c r="M78" s="20" t="s">
        <v>26</v>
      </c>
    </row>
    <row r="79" spans="1:13" ht="18.75">
      <c r="A79" s="23" t="s">
        <v>195</v>
      </c>
      <c r="B79" s="23"/>
      <c r="C79" s="23"/>
      <c r="D79" s="23"/>
      <c r="E79" s="23"/>
      <c r="F79" s="39"/>
      <c r="G79" s="23"/>
      <c r="H79" s="63">
        <f>SUM(H5:H78)</f>
        <v>97</v>
      </c>
      <c r="I79" s="23"/>
      <c r="J79" s="23"/>
      <c r="K79" s="65">
        <f>SUM(K5:K78)</f>
        <v>19662</v>
      </c>
      <c r="L79" s="23"/>
      <c r="M79" s="23"/>
    </row>
  </sheetData>
  <sheetProtection/>
  <mergeCells count="12">
    <mergeCell ref="A1:M1"/>
    <mergeCell ref="A2:M2"/>
    <mergeCell ref="H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吴大小姐。</cp:lastModifiedBy>
  <dcterms:created xsi:type="dcterms:W3CDTF">2022-09-08T07:05:00Z</dcterms:created>
  <dcterms:modified xsi:type="dcterms:W3CDTF">2022-09-13T06:16:29Z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821CCBF619664A659E967A996097A33C</vt:lpwstr>
  </property>
  <property fmtid="{D5CDD505-2E9C-101B-9397-08002B2CF9AE}" pid="4" name="KSOProductBuildV">
    <vt:lpwstr>2052-11.1.0.12313</vt:lpwstr>
  </property>
</Properties>
</file>